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_yoshida\Downloads\"/>
    </mc:Choice>
  </mc:AlternateContent>
  <xr:revisionPtr revIDLastSave="0" documentId="13_ncr:1_{B96C0CEE-1AC0-4E7F-9D9A-EEFC1552FEC8}" xr6:coauthVersionLast="47" xr6:coauthVersionMax="47" xr10:uidLastSave="{00000000-0000-0000-0000-000000000000}"/>
  <workbookProtection workbookAlgorithmName="SHA-512" workbookHashValue="eUd4c3kCaT+V2YLLivcq/9fEOr6stm2dhcHUTiApq2oYtqxiEeIxjy383hyAH6+d2WHZOsNYE7bqRR5Vd2dL7Q==" workbookSaltValue="k16LwO2+bmTyRrteX2SPmw==" workbookSpinCount="100000" lockStructure="1"/>
  <bookViews>
    <workbookView xWindow="7335" yWindow="3135" windowWidth="18195" windowHeight="13515" tabRatio="545" xr2:uid="{00000000-000D-0000-FFFF-FFFF00000000}"/>
  </bookViews>
  <sheets>
    <sheet name="装置号機からの確認" sheetId="45" r:id="rId1"/>
    <sheet name="富士通型名・製造番号からの確認" sheetId="46" r:id="rId2"/>
    <sheet name="装置号機リスト(非表示)" sheetId="44" state="hidden" r:id="rId3"/>
    <sheet name="メモリ型名・号機リスト(非表示)" sheetId="47" state="hidden" r:id="rId4"/>
  </sheets>
  <definedNames>
    <definedName name="_xlnm._FilterDatabase" localSheetId="3">'メモリ型名・号機リスト(非表示)'!$A$1:$G$416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46" l="1"/>
  <c r="F42" i="46"/>
  <c r="D42" i="46" s="1"/>
  <c r="F43" i="46"/>
  <c r="D43" i="46" s="1"/>
  <c r="F44" i="46"/>
  <c r="D44" i="46" s="1"/>
  <c r="F45" i="46"/>
  <c r="D45" i="46" s="1"/>
  <c r="F46" i="46"/>
  <c r="D46" i="46" s="1"/>
  <c r="F47" i="46"/>
  <c r="G47" i="46" s="1"/>
  <c r="F48" i="46"/>
  <c r="D48" i="46" s="1"/>
  <c r="F49" i="46"/>
  <c r="E49" i="46" s="1"/>
  <c r="F50" i="46"/>
  <c r="D50" i="46" s="1"/>
  <c r="F51" i="46"/>
  <c r="D51" i="46" s="1"/>
  <c r="F52" i="46"/>
  <c r="D52" i="46" s="1"/>
  <c r="F53" i="46"/>
  <c r="D53" i="46" s="1"/>
  <c r="F54" i="46"/>
  <c r="D54" i="46" s="1"/>
  <c r="F55" i="46"/>
  <c r="G55" i="46" s="1"/>
  <c r="F41" i="46"/>
  <c r="D41" i="46" s="1"/>
  <c r="F10" i="46"/>
  <c r="E10" i="46" s="1"/>
  <c r="F11" i="46"/>
  <c r="D11" i="46" s="1"/>
  <c r="F12" i="46"/>
  <c r="D12" i="46" s="1"/>
  <c r="F13" i="46"/>
  <c r="D13" i="46" s="1"/>
  <c r="F14" i="46"/>
  <c r="D14" i="46" s="1"/>
  <c r="F15" i="46"/>
  <c r="D15" i="46" s="1"/>
  <c r="F16" i="46"/>
  <c r="D16" i="46" s="1"/>
  <c r="F17" i="46"/>
  <c r="G17" i="46" s="1"/>
  <c r="F18" i="46"/>
  <c r="E18" i="46" s="1"/>
  <c r="F19" i="46"/>
  <c r="D19" i="46" s="1"/>
  <c r="F20" i="46"/>
  <c r="D20" i="46" s="1"/>
  <c r="F21" i="46"/>
  <c r="D21" i="46" s="1"/>
  <c r="E22" i="46"/>
  <c r="F22" i="46"/>
  <c r="D22" i="46" s="1"/>
  <c r="F23" i="46"/>
  <c r="D23" i="46" s="1"/>
  <c r="F24" i="46"/>
  <c r="D24" i="46" s="1"/>
  <c r="F25" i="46"/>
  <c r="G25" i="46" s="1"/>
  <c r="F26" i="46"/>
  <c r="E26" i="46" s="1"/>
  <c r="F27" i="46"/>
  <c r="D27" i="46" s="1"/>
  <c r="F28" i="46"/>
  <c r="D28" i="46" s="1"/>
  <c r="F29" i="46"/>
  <c r="D29" i="46" s="1"/>
  <c r="F30" i="46"/>
  <c r="D30" i="46" s="1"/>
  <c r="F31" i="46"/>
  <c r="D31" i="46" s="1"/>
  <c r="F32" i="46"/>
  <c r="D32" i="46" s="1"/>
  <c r="D33" i="46"/>
  <c r="E33" i="46"/>
  <c r="F33" i="46"/>
  <c r="G33" i="46" s="1"/>
  <c r="F34" i="46"/>
  <c r="E34" i="46" s="1"/>
  <c r="F35" i="46"/>
  <c r="D35" i="46" s="1"/>
  <c r="F36" i="46"/>
  <c r="D36" i="46" s="1"/>
  <c r="F37" i="46"/>
  <c r="D37" i="46" s="1"/>
  <c r="E38" i="46"/>
  <c r="F38" i="46"/>
  <c r="D38" i="46" s="1"/>
  <c r="F39" i="46"/>
  <c r="D39" i="46" s="1"/>
  <c r="F40" i="46"/>
  <c r="D40" i="46" s="1"/>
  <c r="F9" i="46"/>
  <c r="E9" i="46" s="1"/>
  <c r="F8" i="46"/>
  <c r="E8" i="46" s="1"/>
  <c r="F7" i="46"/>
  <c r="D7" i="46" s="1"/>
  <c r="F6" i="46"/>
  <c r="E6" i="46" s="1"/>
  <c r="F5" i="46"/>
  <c r="E5" i="46" s="1"/>
  <c r="I33" i="45"/>
  <c r="J33" i="45" s="1"/>
  <c r="I32" i="45"/>
  <c r="J32" i="45" s="1"/>
  <c r="I31" i="45"/>
  <c r="G31" i="45" s="1"/>
  <c r="I30" i="45"/>
  <c r="G30" i="45" s="1"/>
  <c r="I29" i="45"/>
  <c r="G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G22" i="45" s="1"/>
  <c r="G33" i="45"/>
  <c r="G27" i="45"/>
  <c r="G26" i="45"/>
  <c r="H4873" i="44"/>
  <c r="H4872" i="44"/>
  <c r="H4871" i="44"/>
  <c r="H4870" i="44"/>
  <c r="H4869" i="44"/>
  <c r="H4868" i="44"/>
  <c r="H4867" i="44"/>
  <c r="H4866" i="44"/>
  <c r="H4865" i="44"/>
  <c r="H4864" i="44"/>
  <c r="H4863" i="44"/>
  <c r="H4862" i="44"/>
  <c r="H4861" i="44"/>
  <c r="H4860" i="44"/>
  <c r="H4859" i="44"/>
  <c r="H4858" i="44"/>
  <c r="H4857" i="44"/>
  <c r="H4856" i="44"/>
  <c r="H4855" i="44"/>
  <c r="H4854" i="44"/>
  <c r="H4853" i="44"/>
  <c r="H4852" i="44"/>
  <c r="H4851" i="44"/>
  <c r="H4850" i="44"/>
  <c r="H4849" i="44"/>
  <c r="H4848" i="44"/>
  <c r="H4847" i="44"/>
  <c r="H4846" i="44"/>
  <c r="H4845" i="44"/>
  <c r="H4844" i="44"/>
  <c r="H4843" i="44"/>
  <c r="H4842" i="44"/>
  <c r="H4841" i="44"/>
  <c r="H4840" i="44"/>
  <c r="H4839" i="44"/>
  <c r="H4838" i="44"/>
  <c r="H4837" i="44"/>
  <c r="H4836" i="44"/>
  <c r="H4835" i="44"/>
  <c r="H4834" i="44"/>
  <c r="H4833" i="44"/>
  <c r="H4832" i="44"/>
  <c r="H4831" i="44"/>
  <c r="H4830" i="44"/>
  <c r="H4829" i="44"/>
  <c r="H4828" i="44"/>
  <c r="H4827" i="44"/>
  <c r="H4826" i="44"/>
  <c r="H4825" i="44"/>
  <c r="H4824" i="44"/>
  <c r="H4823" i="44"/>
  <c r="H4822" i="44"/>
  <c r="H4821" i="44"/>
  <c r="H4820" i="44"/>
  <c r="H4819" i="44"/>
  <c r="H4818" i="44"/>
  <c r="H4817" i="44"/>
  <c r="H4816" i="44"/>
  <c r="H4815" i="44"/>
  <c r="H4814" i="44"/>
  <c r="H4813" i="44"/>
  <c r="H4812" i="44"/>
  <c r="H4811" i="44"/>
  <c r="H4810" i="44"/>
  <c r="H4809" i="44"/>
  <c r="H4808" i="44"/>
  <c r="H4807" i="44"/>
  <c r="H4806" i="44"/>
  <c r="H4805" i="44"/>
  <c r="H4804" i="44"/>
  <c r="H4803" i="44"/>
  <c r="H4802" i="44"/>
  <c r="H4801" i="44"/>
  <c r="H4800" i="44"/>
  <c r="H4799" i="44"/>
  <c r="H4798" i="44"/>
  <c r="H4797" i="44"/>
  <c r="H4796" i="44"/>
  <c r="H4795" i="44"/>
  <c r="H4794" i="44"/>
  <c r="H4793" i="44"/>
  <c r="H4792" i="44"/>
  <c r="H4791" i="44"/>
  <c r="H4790" i="44"/>
  <c r="H4789" i="44"/>
  <c r="H4788" i="44"/>
  <c r="H4787" i="44"/>
  <c r="H4786" i="44"/>
  <c r="H4785" i="44"/>
  <c r="H4784" i="44"/>
  <c r="H4783" i="44"/>
  <c r="H4782" i="44"/>
  <c r="H4781" i="44"/>
  <c r="H4780" i="44"/>
  <c r="H4779" i="44"/>
  <c r="H4778" i="44"/>
  <c r="H4777" i="44"/>
  <c r="H4776" i="44"/>
  <c r="H4775" i="44"/>
  <c r="H4774" i="44"/>
  <c r="H4773" i="44"/>
  <c r="H4772" i="44"/>
  <c r="H4771" i="44"/>
  <c r="H4770" i="44"/>
  <c r="H4769" i="44"/>
  <c r="H4768" i="44"/>
  <c r="H4767" i="44"/>
  <c r="H4766" i="44"/>
  <c r="H4765" i="44"/>
  <c r="H4764" i="44"/>
  <c r="H4763" i="44"/>
  <c r="H4762" i="44"/>
  <c r="H4761" i="44"/>
  <c r="H4760" i="44"/>
  <c r="H4759" i="44"/>
  <c r="H4758" i="44"/>
  <c r="H4757" i="44"/>
  <c r="H4756" i="44"/>
  <c r="H4755" i="44"/>
  <c r="H4754" i="44"/>
  <c r="H4753" i="44"/>
  <c r="H4752" i="44"/>
  <c r="H4751" i="44"/>
  <c r="H4750" i="44"/>
  <c r="H4749" i="44"/>
  <c r="H4748" i="44"/>
  <c r="H4747" i="44"/>
  <c r="H4746" i="44"/>
  <c r="H4745" i="44"/>
  <c r="H4744" i="44"/>
  <c r="H4743" i="44"/>
  <c r="H4742" i="44"/>
  <c r="H4741" i="44"/>
  <c r="H4740" i="44"/>
  <c r="H4739" i="44"/>
  <c r="H4738" i="44"/>
  <c r="H4737" i="44"/>
  <c r="H4736" i="44"/>
  <c r="H4735" i="44"/>
  <c r="H4734" i="44"/>
  <c r="H4733" i="44"/>
  <c r="H4732" i="44"/>
  <c r="H4731" i="44"/>
  <c r="H4730" i="44"/>
  <c r="H4729" i="44"/>
  <c r="H4728" i="44"/>
  <c r="H4727" i="44"/>
  <c r="H4726" i="44"/>
  <c r="H4725" i="44"/>
  <c r="H4724" i="44"/>
  <c r="H4723" i="44"/>
  <c r="H4722" i="44"/>
  <c r="H4721" i="44"/>
  <c r="H4720" i="44"/>
  <c r="H4719" i="44"/>
  <c r="H4718" i="44"/>
  <c r="H4717" i="44"/>
  <c r="H4716" i="44"/>
  <c r="H4715" i="44"/>
  <c r="H4714" i="44"/>
  <c r="H4713" i="44"/>
  <c r="H4712" i="44"/>
  <c r="H4711" i="44"/>
  <c r="H4710" i="44"/>
  <c r="H4709" i="44"/>
  <c r="H4708" i="44"/>
  <c r="H4707" i="44"/>
  <c r="H4706" i="44"/>
  <c r="H4705" i="44"/>
  <c r="H4704" i="44"/>
  <c r="H4703" i="44"/>
  <c r="H4702" i="44"/>
  <c r="H4701" i="44"/>
  <c r="H4700" i="44"/>
  <c r="H4699" i="44"/>
  <c r="H4698" i="44"/>
  <c r="H4697" i="44"/>
  <c r="H4696" i="44"/>
  <c r="H4695" i="44"/>
  <c r="H4694" i="44"/>
  <c r="H4693" i="44"/>
  <c r="H4692" i="44"/>
  <c r="H4691" i="44"/>
  <c r="H4690" i="44"/>
  <c r="H4689" i="44"/>
  <c r="H4688" i="44"/>
  <c r="H4687" i="44"/>
  <c r="H4686" i="44"/>
  <c r="H4685" i="44"/>
  <c r="H4684" i="44"/>
  <c r="H4683" i="44"/>
  <c r="H4682" i="44"/>
  <c r="H4681" i="44"/>
  <c r="H4680" i="44"/>
  <c r="H4679" i="44"/>
  <c r="H4678" i="44"/>
  <c r="H4677" i="44"/>
  <c r="H4676" i="44"/>
  <c r="H4675" i="44"/>
  <c r="H4674" i="44"/>
  <c r="H4673" i="44"/>
  <c r="H4672" i="44"/>
  <c r="H4671" i="44"/>
  <c r="H4670" i="44"/>
  <c r="H4669" i="44"/>
  <c r="H4668" i="44"/>
  <c r="H4667" i="44"/>
  <c r="H4666" i="44"/>
  <c r="H4665" i="44"/>
  <c r="H4664" i="44"/>
  <c r="H4663" i="44"/>
  <c r="H4662" i="44"/>
  <c r="H4661" i="44"/>
  <c r="H4660" i="44"/>
  <c r="H4659" i="44"/>
  <c r="H4658" i="44"/>
  <c r="H4657" i="44"/>
  <c r="H4656" i="44"/>
  <c r="H4655" i="44"/>
  <c r="H4654" i="44"/>
  <c r="H4653" i="44"/>
  <c r="H4652" i="44"/>
  <c r="H4651" i="44"/>
  <c r="H4650" i="44"/>
  <c r="H4649" i="44"/>
  <c r="H4648" i="44"/>
  <c r="H4647" i="44"/>
  <c r="H4646" i="44"/>
  <c r="H4645" i="44"/>
  <c r="H4644" i="44"/>
  <c r="H4643" i="44"/>
  <c r="H4642" i="44"/>
  <c r="H4641" i="44"/>
  <c r="H4640" i="44"/>
  <c r="H4639" i="44"/>
  <c r="H4638" i="44"/>
  <c r="H4637" i="44"/>
  <c r="H4636" i="44"/>
  <c r="H4635" i="44"/>
  <c r="H4634" i="44"/>
  <c r="H4633" i="44"/>
  <c r="H4632" i="44"/>
  <c r="H4631" i="44"/>
  <c r="H4630" i="44"/>
  <c r="H4629" i="44"/>
  <c r="H4628" i="44"/>
  <c r="H4627" i="44"/>
  <c r="H4626" i="44"/>
  <c r="H4625" i="44"/>
  <c r="H4624" i="44"/>
  <c r="H4623" i="44"/>
  <c r="H4622" i="44"/>
  <c r="H4621" i="44"/>
  <c r="H4620" i="44"/>
  <c r="H4619" i="44"/>
  <c r="H4618" i="44"/>
  <c r="H4617" i="44"/>
  <c r="H4616" i="44"/>
  <c r="H4615" i="44"/>
  <c r="H4614" i="44"/>
  <c r="H4613" i="44"/>
  <c r="H4612" i="44"/>
  <c r="H4611" i="44"/>
  <c r="H4610" i="44"/>
  <c r="H4609" i="44"/>
  <c r="H4608" i="44"/>
  <c r="H4607" i="44"/>
  <c r="H4606" i="44"/>
  <c r="H4605" i="44"/>
  <c r="H4604" i="44"/>
  <c r="H4603" i="44"/>
  <c r="H4602" i="44"/>
  <c r="H4601" i="44"/>
  <c r="H4600" i="44"/>
  <c r="H4599" i="44"/>
  <c r="H4598" i="44"/>
  <c r="H4597" i="44"/>
  <c r="H4596" i="44"/>
  <c r="H4595" i="44"/>
  <c r="H4594" i="44"/>
  <c r="H4593" i="44"/>
  <c r="H4592" i="44"/>
  <c r="H4591" i="44"/>
  <c r="H4590" i="44"/>
  <c r="H4589" i="44"/>
  <c r="H4588" i="44"/>
  <c r="H4587" i="44"/>
  <c r="H4586" i="44"/>
  <c r="H4585" i="44"/>
  <c r="H4584" i="44"/>
  <c r="H4583" i="44"/>
  <c r="H4582" i="44"/>
  <c r="H4581" i="44"/>
  <c r="H4580" i="44"/>
  <c r="H4579" i="44"/>
  <c r="H4578" i="44"/>
  <c r="H4577" i="44"/>
  <c r="H4576" i="44"/>
  <c r="H4575" i="44"/>
  <c r="H4574" i="44"/>
  <c r="H4573" i="44"/>
  <c r="H4572" i="44"/>
  <c r="H4571" i="44"/>
  <c r="H4570" i="44"/>
  <c r="H4569" i="44"/>
  <c r="H4568" i="44"/>
  <c r="H4567" i="44"/>
  <c r="H4566" i="44"/>
  <c r="H4565" i="44"/>
  <c r="H4564" i="44"/>
  <c r="H4563" i="44"/>
  <c r="H4562" i="44"/>
  <c r="H4561" i="44"/>
  <c r="H4560" i="44"/>
  <c r="H4559" i="44"/>
  <c r="H4558" i="44"/>
  <c r="H4557" i="44"/>
  <c r="H4556" i="44"/>
  <c r="H4555" i="44"/>
  <c r="H4554" i="44"/>
  <c r="H4553" i="44"/>
  <c r="H4552" i="44"/>
  <c r="H4551" i="44"/>
  <c r="H4550" i="44"/>
  <c r="H4549" i="44"/>
  <c r="H4548" i="44"/>
  <c r="H4547" i="44"/>
  <c r="H4546" i="44"/>
  <c r="H4545" i="44"/>
  <c r="H4544" i="44"/>
  <c r="H4543" i="44"/>
  <c r="H4542" i="44"/>
  <c r="H4541" i="44"/>
  <c r="H4540" i="44"/>
  <c r="H4539" i="44"/>
  <c r="H4538" i="44"/>
  <c r="H4537" i="44"/>
  <c r="H4536" i="44"/>
  <c r="H4535" i="44"/>
  <c r="H4534" i="44"/>
  <c r="H4533" i="44"/>
  <c r="H4532" i="44"/>
  <c r="H4531" i="44"/>
  <c r="H4530" i="44"/>
  <c r="H4529" i="44"/>
  <c r="H4528" i="44"/>
  <c r="H4527" i="44"/>
  <c r="H4526" i="44"/>
  <c r="H4525" i="44"/>
  <c r="H4524" i="44"/>
  <c r="H4523" i="44"/>
  <c r="H4522" i="44"/>
  <c r="H4521" i="44"/>
  <c r="H4520" i="44"/>
  <c r="H4519" i="44"/>
  <c r="H4518" i="44"/>
  <c r="H4517" i="44"/>
  <c r="H4516" i="44"/>
  <c r="H4515" i="44"/>
  <c r="H4514" i="44"/>
  <c r="H4513" i="44"/>
  <c r="H4512" i="44"/>
  <c r="H4511" i="44"/>
  <c r="H4510" i="44"/>
  <c r="H4509" i="44"/>
  <c r="H4508" i="44"/>
  <c r="H4507" i="44"/>
  <c r="H4506" i="44"/>
  <c r="H4505" i="44"/>
  <c r="H4504" i="44"/>
  <c r="H4503" i="44"/>
  <c r="H4502" i="44"/>
  <c r="H4501" i="44"/>
  <c r="H4500" i="44"/>
  <c r="H4499" i="44"/>
  <c r="H4498" i="44"/>
  <c r="H4497" i="44"/>
  <c r="H4496" i="44"/>
  <c r="H4495" i="44"/>
  <c r="H4494" i="44"/>
  <c r="H4493" i="44"/>
  <c r="H4492" i="44"/>
  <c r="H4491" i="44"/>
  <c r="H4490" i="44"/>
  <c r="H4489" i="44"/>
  <c r="H4488" i="44"/>
  <c r="H4487" i="44"/>
  <c r="H4486" i="44"/>
  <c r="H4485" i="44"/>
  <c r="H4484" i="44"/>
  <c r="H4483" i="44"/>
  <c r="H4482" i="44"/>
  <c r="H4481" i="44"/>
  <c r="H4480" i="44"/>
  <c r="H4479" i="44"/>
  <c r="H4478" i="44"/>
  <c r="H4477" i="44"/>
  <c r="H4476" i="44"/>
  <c r="H4475" i="44"/>
  <c r="H4474" i="44"/>
  <c r="H4473" i="44"/>
  <c r="H4472" i="44"/>
  <c r="H4471" i="44"/>
  <c r="H4470" i="44"/>
  <c r="H4469" i="44"/>
  <c r="H4468" i="44"/>
  <c r="H4467" i="44"/>
  <c r="H4466" i="44"/>
  <c r="H4465" i="44"/>
  <c r="H4464" i="44"/>
  <c r="H4463" i="44"/>
  <c r="H4462" i="44"/>
  <c r="H4461" i="44"/>
  <c r="H4460" i="44"/>
  <c r="H4459" i="44"/>
  <c r="H4458" i="44"/>
  <c r="H4457" i="44"/>
  <c r="H4456" i="44"/>
  <c r="H4455" i="44"/>
  <c r="H4454" i="44"/>
  <c r="H4453" i="44"/>
  <c r="H4452" i="44"/>
  <c r="H4451" i="44"/>
  <c r="H4450" i="44"/>
  <c r="H4449" i="44"/>
  <c r="H4448" i="44"/>
  <c r="H4447" i="44"/>
  <c r="H4446" i="44"/>
  <c r="H4445" i="44"/>
  <c r="H4444" i="44"/>
  <c r="H4443" i="44"/>
  <c r="H4442" i="44"/>
  <c r="H4441" i="44"/>
  <c r="H4440" i="44"/>
  <c r="H4439" i="44"/>
  <c r="H4438" i="44"/>
  <c r="H4437" i="44"/>
  <c r="H4436" i="44"/>
  <c r="H4435" i="44"/>
  <c r="H4434" i="44"/>
  <c r="H4433" i="44"/>
  <c r="H4432" i="44"/>
  <c r="H4431" i="44"/>
  <c r="H4430" i="44"/>
  <c r="H4429" i="44"/>
  <c r="H4428" i="44"/>
  <c r="H4427" i="44"/>
  <c r="H4426" i="44"/>
  <c r="H4425" i="44"/>
  <c r="H4424" i="44"/>
  <c r="H4423" i="44"/>
  <c r="H4422" i="44"/>
  <c r="H4421" i="44"/>
  <c r="H4420" i="44"/>
  <c r="H4419" i="44"/>
  <c r="H4418" i="44"/>
  <c r="H4417" i="44"/>
  <c r="H4416" i="44"/>
  <c r="H4415" i="44"/>
  <c r="H4414" i="44"/>
  <c r="H4413" i="44"/>
  <c r="H4412" i="44"/>
  <c r="H4411" i="44"/>
  <c r="H4410" i="44"/>
  <c r="H4409" i="44"/>
  <c r="H4408" i="44"/>
  <c r="H4407" i="44"/>
  <c r="H4406" i="44"/>
  <c r="H4405" i="44"/>
  <c r="H4404" i="44"/>
  <c r="H4403" i="44"/>
  <c r="H4402" i="44"/>
  <c r="H4401" i="44"/>
  <c r="H4400" i="44"/>
  <c r="H4399" i="44"/>
  <c r="H4398" i="44"/>
  <c r="H4397" i="44"/>
  <c r="H4396" i="44"/>
  <c r="H4395" i="44"/>
  <c r="H4394" i="44"/>
  <c r="H4393" i="44"/>
  <c r="H4392" i="44"/>
  <c r="H4391" i="44"/>
  <c r="H4390" i="44"/>
  <c r="H4389" i="44"/>
  <c r="H4388" i="44"/>
  <c r="H4387" i="44"/>
  <c r="H4386" i="44"/>
  <c r="H4385" i="44"/>
  <c r="H4384" i="44"/>
  <c r="H4383" i="44"/>
  <c r="H4382" i="44"/>
  <c r="H4381" i="44"/>
  <c r="H4380" i="44"/>
  <c r="H4379" i="44"/>
  <c r="H4378" i="44"/>
  <c r="H4377" i="44"/>
  <c r="H4376" i="44"/>
  <c r="H4375" i="44"/>
  <c r="H4374" i="44"/>
  <c r="H4373" i="44"/>
  <c r="H4372" i="44"/>
  <c r="H4371" i="44"/>
  <c r="H4370" i="44"/>
  <c r="H4369" i="44"/>
  <c r="H4368" i="44"/>
  <c r="H4367" i="44"/>
  <c r="H4366" i="44"/>
  <c r="H4365" i="44"/>
  <c r="H4364" i="44"/>
  <c r="H4363" i="44"/>
  <c r="H4362" i="44"/>
  <c r="H4361" i="44"/>
  <c r="H4360" i="44"/>
  <c r="H4359" i="44"/>
  <c r="H4358" i="44"/>
  <c r="H4357" i="44"/>
  <c r="H4356" i="44"/>
  <c r="H4355" i="44"/>
  <c r="H4354" i="44"/>
  <c r="H4353" i="44"/>
  <c r="H4352" i="44"/>
  <c r="H4351" i="44"/>
  <c r="H4350" i="44"/>
  <c r="H4349" i="44"/>
  <c r="H4348" i="44"/>
  <c r="H4347" i="44"/>
  <c r="H4346" i="44"/>
  <c r="H4345" i="44"/>
  <c r="H4344" i="44"/>
  <c r="H4343" i="44"/>
  <c r="H4342" i="44"/>
  <c r="H4341" i="44"/>
  <c r="H4340" i="44"/>
  <c r="H4339" i="44"/>
  <c r="H4338" i="44"/>
  <c r="H4337" i="44"/>
  <c r="H4336" i="44"/>
  <c r="H4335" i="44"/>
  <c r="H4334" i="44"/>
  <c r="H4333" i="44"/>
  <c r="H4332" i="44"/>
  <c r="H4331" i="44"/>
  <c r="H4330" i="44"/>
  <c r="H4329" i="44"/>
  <c r="H4328" i="44"/>
  <c r="H4327" i="44"/>
  <c r="H4326" i="44"/>
  <c r="H4325" i="44"/>
  <c r="H4324" i="44"/>
  <c r="H4323" i="44"/>
  <c r="H4322" i="44"/>
  <c r="H4321" i="44"/>
  <c r="H4320" i="44"/>
  <c r="H4319" i="44"/>
  <c r="H4318" i="44"/>
  <c r="H4317" i="44"/>
  <c r="H4316" i="44"/>
  <c r="H4315" i="44"/>
  <c r="H4314" i="44"/>
  <c r="H4313" i="44"/>
  <c r="H4312" i="44"/>
  <c r="H4311" i="44"/>
  <c r="H4310" i="44"/>
  <c r="H4309" i="44"/>
  <c r="H4308" i="44"/>
  <c r="H4307" i="44"/>
  <c r="H4306" i="44"/>
  <c r="H4305" i="44"/>
  <c r="H4304" i="44"/>
  <c r="H4303" i="44"/>
  <c r="H4302" i="44"/>
  <c r="H4301" i="44"/>
  <c r="H4300" i="44"/>
  <c r="H4299" i="44"/>
  <c r="H4298" i="44"/>
  <c r="H4297" i="44"/>
  <c r="H4296" i="44"/>
  <c r="H4295" i="44"/>
  <c r="H4294" i="44"/>
  <c r="H4293" i="44"/>
  <c r="H4292" i="44"/>
  <c r="H4291" i="44"/>
  <c r="H4290" i="44"/>
  <c r="H4289" i="44"/>
  <c r="H4288" i="44"/>
  <c r="H4287" i="44"/>
  <c r="H4286" i="44"/>
  <c r="H4285" i="44"/>
  <c r="H4284" i="44"/>
  <c r="H4283" i="44"/>
  <c r="H4282" i="44"/>
  <c r="H4281" i="44"/>
  <c r="H4280" i="44"/>
  <c r="H4279" i="44"/>
  <c r="H4278" i="44"/>
  <c r="H4277" i="44"/>
  <c r="H4276" i="44"/>
  <c r="H4275" i="44"/>
  <c r="H4274" i="44"/>
  <c r="H4273" i="44"/>
  <c r="H4272" i="44"/>
  <c r="H4271" i="44"/>
  <c r="H4270" i="44"/>
  <c r="H4269" i="44"/>
  <c r="H4268" i="44"/>
  <c r="H4267" i="44"/>
  <c r="H4266" i="44"/>
  <c r="H4265" i="44"/>
  <c r="H4264" i="44"/>
  <c r="H4263" i="44"/>
  <c r="H4262" i="44"/>
  <c r="H4261" i="44"/>
  <c r="H4260" i="44"/>
  <c r="H4259" i="44"/>
  <c r="H4258" i="44"/>
  <c r="H4257" i="44"/>
  <c r="H4256" i="44"/>
  <c r="H4255" i="44"/>
  <c r="H4254" i="44"/>
  <c r="H4253" i="44"/>
  <c r="H4252" i="44"/>
  <c r="H4251" i="44"/>
  <c r="H4250" i="44"/>
  <c r="H4249" i="44"/>
  <c r="H4248" i="44"/>
  <c r="H4247" i="44"/>
  <c r="H4246" i="44"/>
  <c r="H4245" i="44"/>
  <c r="H4244" i="44"/>
  <c r="H4243" i="44"/>
  <c r="H4242" i="44"/>
  <c r="H4241" i="44"/>
  <c r="H4240" i="44"/>
  <c r="H4239" i="44"/>
  <c r="H4238" i="44"/>
  <c r="H4237" i="44"/>
  <c r="H4236" i="44"/>
  <c r="H4235" i="44"/>
  <c r="H4234" i="44"/>
  <c r="H4233" i="44"/>
  <c r="H4232" i="44"/>
  <c r="H4231" i="44"/>
  <c r="H4230" i="44"/>
  <c r="H4229" i="44"/>
  <c r="H4228" i="44"/>
  <c r="H4227" i="44"/>
  <c r="H4226" i="44"/>
  <c r="H4225" i="44"/>
  <c r="H4224" i="44"/>
  <c r="H4223" i="44"/>
  <c r="H4222" i="44"/>
  <c r="H4221" i="44"/>
  <c r="H4220" i="44"/>
  <c r="H4219" i="44"/>
  <c r="H4218" i="44"/>
  <c r="H4217" i="44"/>
  <c r="H4216" i="44"/>
  <c r="H4215" i="44"/>
  <c r="H4214" i="44"/>
  <c r="H4213" i="44"/>
  <c r="H4212" i="44"/>
  <c r="H4211" i="44"/>
  <c r="H4210" i="44"/>
  <c r="H4209" i="44"/>
  <c r="H4208" i="44"/>
  <c r="H4207" i="44"/>
  <c r="H4206" i="44"/>
  <c r="H4205" i="44"/>
  <c r="H4204" i="44"/>
  <c r="H4203" i="44"/>
  <c r="H4202" i="44"/>
  <c r="H4201" i="44"/>
  <c r="H4200" i="44"/>
  <c r="H4199" i="44"/>
  <c r="H4198" i="44"/>
  <c r="H4197" i="44"/>
  <c r="H4196" i="44"/>
  <c r="H4195" i="44"/>
  <c r="H4194" i="44"/>
  <c r="H4193" i="44"/>
  <c r="H4192" i="44"/>
  <c r="H4191" i="44"/>
  <c r="H4190" i="44"/>
  <c r="H4189" i="44"/>
  <c r="H4188" i="44"/>
  <c r="H4187" i="44"/>
  <c r="H4186" i="44"/>
  <c r="H4185" i="44"/>
  <c r="H4184" i="44"/>
  <c r="H4183" i="44"/>
  <c r="H4182" i="44"/>
  <c r="H4181" i="44"/>
  <c r="H4180" i="44"/>
  <c r="H4179" i="44"/>
  <c r="H4178" i="44"/>
  <c r="H4177" i="44"/>
  <c r="H4176" i="44"/>
  <c r="H4175" i="44"/>
  <c r="H4174" i="44"/>
  <c r="H4173" i="44"/>
  <c r="H4172" i="44"/>
  <c r="H4171" i="44"/>
  <c r="H4170" i="44"/>
  <c r="H4169" i="44"/>
  <c r="H4168" i="44"/>
  <c r="H4167" i="44"/>
  <c r="H4166" i="44"/>
  <c r="H4165" i="44"/>
  <c r="H4164" i="44"/>
  <c r="H4163" i="44"/>
  <c r="H4162" i="44"/>
  <c r="H4161" i="44"/>
  <c r="H4160" i="44"/>
  <c r="H4159" i="44"/>
  <c r="H4158" i="44"/>
  <c r="H4157" i="44"/>
  <c r="H4156" i="44"/>
  <c r="H4155" i="44"/>
  <c r="H4154" i="44"/>
  <c r="H4153" i="44"/>
  <c r="H4152" i="44"/>
  <c r="H4151" i="44"/>
  <c r="H4150" i="44"/>
  <c r="H4149" i="44"/>
  <c r="H4148" i="44"/>
  <c r="H4147" i="44"/>
  <c r="H4146" i="44"/>
  <c r="H4145" i="44"/>
  <c r="H4144" i="44"/>
  <c r="H4143" i="44"/>
  <c r="H4142" i="44"/>
  <c r="H4141" i="44"/>
  <c r="H4140" i="44"/>
  <c r="H4139" i="44"/>
  <c r="H4138" i="44"/>
  <c r="H4137" i="44"/>
  <c r="H4136" i="44"/>
  <c r="H4135" i="44"/>
  <c r="H4134" i="44"/>
  <c r="H4133" i="44"/>
  <c r="H4132" i="44"/>
  <c r="H4131" i="44"/>
  <c r="H4130" i="44"/>
  <c r="H4129" i="44"/>
  <c r="H4128" i="44"/>
  <c r="H4127" i="44"/>
  <c r="H4126" i="44"/>
  <c r="H4125" i="44"/>
  <c r="H4124" i="44"/>
  <c r="H4123" i="44"/>
  <c r="H4122" i="44"/>
  <c r="H4121" i="44"/>
  <c r="H4120" i="44"/>
  <c r="H4119" i="44"/>
  <c r="H4118" i="44"/>
  <c r="H4117" i="44"/>
  <c r="H4116" i="44"/>
  <c r="H4115" i="44"/>
  <c r="H4114" i="44"/>
  <c r="H4113" i="44"/>
  <c r="H4112" i="44"/>
  <c r="H4111" i="44"/>
  <c r="H4110" i="44"/>
  <c r="H4109" i="44"/>
  <c r="H4108" i="44"/>
  <c r="H4107" i="44"/>
  <c r="H4106" i="44"/>
  <c r="H4105" i="44"/>
  <c r="H4104" i="44"/>
  <c r="H4103" i="44"/>
  <c r="H4102" i="44"/>
  <c r="H4101" i="44"/>
  <c r="H4100" i="44"/>
  <c r="H4099" i="44"/>
  <c r="H4098" i="44"/>
  <c r="H4097" i="44"/>
  <c r="H4096" i="44"/>
  <c r="H4095" i="44"/>
  <c r="H4094" i="44"/>
  <c r="H4093" i="44"/>
  <c r="H4092" i="44"/>
  <c r="H4091" i="44"/>
  <c r="H4090" i="44"/>
  <c r="H4089" i="44"/>
  <c r="H4088" i="44"/>
  <c r="H4087" i="44"/>
  <c r="H4086" i="44"/>
  <c r="H4085" i="44"/>
  <c r="H4084" i="44"/>
  <c r="H4083" i="44"/>
  <c r="H4082" i="44"/>
  <c r="H4081" i="44"/>
  <c r="H4080" i="44"/>
  <c r="H4079" i="44"/>
  <c r="H4078" i="44"/>
  <c r="H4077" i="44"/>
  <c r="H4076" i="44"/>
  <c r="H4075" i="44"/>
  <c r="H4074" i="44"/>
  <c r="H4073" i="44"/>
  <c r="H4072" i="44"/>
  <c r="H4071" i="44"/>
  <c r="H4070" i="44"/>
  <c r="H4069" i="44"/>
  <c r="H4068" i="44"/>
  <c r="H4067" i="44"/>
  <c r="H4066" i="44"/>
  <c r="H4065" i="44"/>
  <c r="H4064" i="44"/>
  <c r="H4063" i="44"/>
  <c r="H4062" i="44"/>
  <c r="H4061" i="44"/>
  <c r="H4060" i="44"/>
  <c r="H4059" i="44"/>
  <c r="H4058" i="44"/>
  <c r="H4057" i="44"/>
  <c r="H4056" i="44"/>
  <c r="H4055" i="44"/>
  <c r="H4054" i="44"/>
  <c r="H4053" i="44"/>
  <c r="H4052" i="44"/>
  <c r="H4051" i="44"/>
  <c r="H4050" i="44"/>
  <c r="H4049" i="44"/>
  <c r="H4048" i="44"/>
  <c r="H4047" i="44"/>
  <c r="H4046" i="44"/>
  <c r="H4045" i="44"/>
  <c r="H4044" i="44"/>
  <c r="H4043" i="44"/>
  <c r="H4042" i="44"/>
  <c r="H4041" i="44"/>
  <c r="H4040" i="44"/>
  <c r="H4039" i="44"/>
  <c r="H4038" i="44"/>
  <c r="H4037" i="44"/>
  <c r="H4036" i="44"/>
  <c r="H4035" i="44"/>
  <c r="H4034" i="44"/>
  <c r="H4033" i="44"/>
  <c r="H4032" i="44"/>
  <c r="H4031" i="44"/>
  <c r="H4030" i="44"/>
  <c r="H4029" i="44"/>
  <c r="H4028" i="44"/>
  <c r="H4027" i="44"/>
  <c r="H4026" i="44"/>
  <c r="H4025" i="44"/>
  <c r="H4024" i="44"/>
  <c r="H4023" i="44"/>
  <c r="H4022" i="44"/>
  <c r="H4021" i="44"/>
  <c r="H4020" i="44"/>
  <c r="H4019" i="44"/>
  <c r="H4018" i="44"/>
  <c r="H4017" i="44"/>
  <c r="H4016" i="44"/>
  <c r="H4015" i="44"/>
  <c r="H4014" i="44"/>
  <c r="H4013" i="44"/>
  <c r="H4012" i="44"/>
  <c r="H4011" i="44"/>
  <c r="H4010" i="44"/>
  <c r="H4009" i="44"/>
  <c r="H4008" i="44"/>
  <c r="H4007" i="44"/>
  <c r="H4006" i="44"/>
  <c r="H4005" i="44"/>
  <c r="H4004" i="44"/>
  <c r="H4003" i="44"/>
  <c r="H4002" i="44"/>
  <c r="H4001" i="44"/>
  <c r="H4000" i="44"/>
  <c r="H3999" i="44"/>
  <c r="H3998" i="44"/>
  <c r="H3997" i="44"/>
  <c r="H3996" i="44"/>
  <c r="H3995" i="44"/>
  <c r="H3994" i="44"/>
  <c r="H3993" i="44"/>
  <c r="H3992" i="44"/>
  <c r="H3991" i="44"/>
  <c r="H3990" i="44"/>
  <c r="H3989" i="44"/>
  <c r="H3988" i="44"/>
  <c r="H3987" i="44"/>
  <c r="H3986" i="44"/>
  <c r="H3985" i="44"/>
  <c r="H3984" i="44"/>
  <c r="H3983" i="44"/>
  <c r="H3982" i="44"/>
  <c r="H3981" i="44"/>
  <c r="H3980" i="44"/>
  <c r="H3979" i="44"/>
  <c r="H3978" i="44"/>
  <c r="H3977" i="44"/>
  <c r="H3976" i="44"/>
  <c r="H3975" i="44"/>
  <c r="H3974" i="44"/>
  <c r="H3973" i="44"/>
  <c r="H3972" i="44"/>
  <c r="H3971" i="44"/>
  <c r="H3970" i="44"/>
  <c r="H3969" i="44"/>
  <c r="H3968" i="44"/>
  <c r="H3967" i="44"/>
  <c r="H3966" i="44"/>
  <c r="H3965" i="44"/>
  <c r="H3964" i="44"/>
  <c r="H3963" i="44"/>
  <c r="H3962" i="44"/>
  <c r="H3961" i="44"/>
  <c r="H3960" i="44"/>
  <c r="H3959" i="44"/>
  <c r="H3958" i="44"/>
  <c r="H3957" i="44"/>
  <c r="H3956" i="44"/>
  <c r="H3955" i="44"/>
  <c r="H3954" i="44"/>
  <c r="H3953" i="44"/>
  <c r="H3952" i="44"/>
  <c r="H3951" i="44"/>
  <c r="H3950" i="44"/>
  <c r="H3949" i="44"/>
  <c r="H3948" i="44"/>
  <c r="H3947" i="44"/>
  <c r="H3946" i="44"/>
  <c r="H3945" i="44"/>
  <c r="H3944" i="44"/>
  <c r="H3943" i="44"/>
  <c r="H3942" i="44"/>
  <c r="H3941" i="44"/>
  <c r="H3940" i="44"/>
  <c r="H3939" i="44"/>
  <c r="H3938" i="44"/>
  <c r="H3937" i="44"/>
  <c r="H3936" i="44"/>
  <c r="H3935" i="44"/>
  <c r="H3934" i="44"/>
  <c r="H3933" i="44"/>
  <c r="H3932" i="44"/>
  <c r="H3931" i="44"/>
  <c r="H3930" i="44"/>
  <c r="H3929" i="44"/>
  <c r="H3928" i="44"/>
  <c r="H3927" i="44"/>
  <c r="H3926" i="44"/>
  <c r="H3925" i="44"/>
  <c r="H3924" i="44"/>
  <c r="H3923" i="44"/>
  <c r="H3922" i="44"/>
  <c r="H3921" i="44"/>
  <c r="H3920" i="44"/>
  <c r="H3919" i="44"/>
  <c r="H3918" i="44"/>
  <c r="H3917" i="44"/>
  <c r="H3916" i="44"/>
  <c r="H3915" i="44"/>
  <c r="H3914" i="44"/>
  <c r="H3913" i="44"/>
  <c r="H3912" i="44"/>
  <c r="H3911" i="44"/>
  <c r="H3910" i="44"/>
  <c r="H3909" i="44"/>
  <c r="H3908" i="44"/>
  <c r="H3907" i="44"/>
  <c r="H3906" i="44"/>
  <c r="H3905" i="44"/>
  <c r="H3904" i="44"/>
  <c r="H3903" i="44"/>
  <c r="H3902" i="44"/>
  <c r="H3901" i="44"/>
  <c r="H3900" i="44"/>
  <c r="H3899" i="44"/>
  <c r="H3898" i="44"/>
  <c r="H3897" i="44"/>
  <c r="H3896" i="44"/>
  <c r="H3895" i="44"/>
  <c r="H3894" i="44"/>
  <c r="H3893" i="44"/>
  <c r="H3892" i="44"/>
  <c r="H3891" i="44"/>
  <c r="H3890" i="44"/>
  <c r="H3889" i="44"/>
  <c r="H3888" i="44"/>
  <c r="H3887" i="44"/>
  <c r="H3886" i="44"/>
  <c r="H3885" i="44"/>
  <c r="H3884" i="44"/>
  <c r="H3883" i="44"/>
  <c r="H3882" i="44"/>
  <c r="H3881" i="44"/>
  <c r="H3880" i="44"/>
  <c r="H3879" i="44"/>
  <c r="H3878" i="44"/>
  <c r="H3877" i="44"/>
  <c r="H3876" i="44"/>
  <c r="H3875" i="44"/>
  <c r="H3874" i="44"/>
  <c r="H3873" i="44"/>
  <c r="H3872" i="44"/>
  <c r="H3871" i="44"/>
  <c r="H3870" i="44"/>
  <c r="H3869" i="44"/>
  <c r="H3868" i="44"/>
  <c r="H3867" i="44"/>
  <c r="H3866" i="44"/>
  <c r="H3865" i="44"/>
  <c r="H3864" i="44"/>
  <c r="H3863" i="44"/>
  <c r="H3862" i="44"/>
  <c r="H3861" i="44"/>
  <c r="H3860" i="44"/>
  <c r="H3859" i="44"/>
  <c r="H3858" i="44"/>
  <c r="H3857" i="44"/>
  <c r="H3856" i="44"/>
  <c r="H3855" i="44"/>
  <c r="H3854" i="44"/>
  <c r="H3853" i="44"/>
  <c r="H3852" i="44"/>
  <c r="H3851" i="44"/>
  <c r="H3850" i="44"/>
  <c r="H3849" i="44"/>
  <c r="H3848" i="44"/>
  <c r="H3847" i="44"/>
  <c r="H3846" i="44"/>
  <c r="H3845" i="44"/>
  <c r="H3844" i="44"/>
  <c r="H3843" i="44"/>
  <c r="H3842" i="44"/>
  <c r="H3841" i="44"/>
  <c r="H3840" i="44"/>
  <c r="H3839" i="44"/>
  <c r="H3838" i="44"/>
  <c r="H3837" i="44"/>
  <c r="H3836" i="44"/>
  <c r="H3835" i="44"/>
  <c r="H3834" i="44"/>
  <c r="H3833" i="44"/>
  <c r="H3832" i="44"/>
  <c r="H3831" i="44"/>
  <c r="H3830" i="44"/>
  <c r="H3829" i="44"/>
  <c r="H3828" i="44"/>
  <c r="H3827" i="44"/>
  <c r="H3826" i="44"/>
  <c r="H3825" i="44"/>
  <c r="H3824" i="44"/>
  <c r="H3823" i="44"/>
  <c r="H3822" i="44"/>
  <c r="H3821" i="44"/>
  <c r="H3820" i="44"/>
  <c r="H3819" i="44"/>
  <c r="H3818" i="44"/>
  <c r="H3817" i="44"/>
  <c r="H3816" i="44"/>
  <c r="H3815" i="44"/>
  <c r="H3814" i="44"/>
  <c r="H3813" i="44"/>
  <c r="H3812" i="44"/>
  <c r="H3811" i="44"/>
  <c r="H3810" i="44"/>
  <c r="H3809" i="44"/>
  <c r="H3808" i="44"/>
  <c r="H3807" i="44"/>
  <c r="H3806" i="44"/>
  <c r="H3805" i="44"/>
  <c r="H3804" i="44"/>
  <c r="H3803" i="44"/>
  <c r="H3802" i="44"/>
  <c r="H3801" i="44"/>
  <c r="H3800" i="44"/>
  <c r="H3799" i="44"/>
  <c r="H3798" i="44"/>
  <c r="H3797" i="44"/>
  <c r="H3796" i="44"/>
  <c r="H3795" i="44"/>
  <c r="H3794" i="44"/>
  <c r="H3793" i="44"/>
  <c r="H3792" i="44"/>
  <c r="H3791" i="44"/>
  <c r="H3790" i="44"/>
  <c r="H3789" i="44"/>
  <c r="H3788" i="44"/>
  <c r="H3787" i="44"/>
  <c r="H3786" i="44"/>
  <c r="H3785" i="44"/>
  <c r="H3784" i="44"/>
  <c r="H3783" i="44"/>
  <c r="H3782" i="44"/>
  <c r="H3781" i="44"/>
  <c r="H3780" i="44"/>
  <c r="H3779" i="44"/>
  <c r="H3778" i="44"/>
  <c r="H3777" i="44"/>
  <c r="H3776" i="44"/>
  <c r="H3775" i="44"/>
  <c r="H3774" i="44"/>
  <c r="H3773" i="44"/>
  <c r="H3772" i="44"/>
  <c r="H3771" i="44"/>
  <c r="H3770" i="44"/>
  <c r="H3769" i="44"/>
  <c r="H3768" i="44"/>
  <c r="H3767" i="44"/>
  <c r="H3766" i="44"/>
  <c r="H3765" i="44"/>
  <c r="H3764" i="44"/>
  <c r="H3763" i="44"/>
  <c r="H3762" i="44"/>
  <c r="H3761" i="44"/>
  <c r="H3760" i="44"/>
  <c r="H3759" i="44"/>
  <c r="H3758" i="44"/>
  <c r="H3757" i="44"/>
  <c r="H3756" i="44"/>
  <c r="H3755" i="44"/>
  <c r="H3754" i="44"/>
  <c r="H3753" i="44"/>
  <c r="H3752" i="44"/>
  <c r="H3751" i="44"/>
  <c r="H3750" i="44"/>
  <c r="H3749" i="44"/>
  <c r="H3748" i="44"/>
  <c r="H3747" i="44"/>
  <c r="H3746" i="44"/>
  <c r="H3745" i="44"/>
  <c r="H3744" i="44"/>
  <c r="H3743" i="44"/>
  <c r="H3742" i="44"/>
  <c r="H3741" i="44"/>
  <c r="H3740" i="44"/>
  <c r="H3739" i="44"/>
  <c r="H3738" i="44"/>
  <c r="H3737" i="44"/>
  <c r="H3736" i="44"/>
  <c r="H3735" i="44"/>
  <c r="H3734" i="44"/>
  <c r="H3733" i="44"/>
  <c r="H3732" i="44"/>
  <c r="H3731" i="44"/>
  <c r="H3730" i="44"/>
  <c r="H3729" i="44"/>
  <c r="H3728" i="44"/>
  <c r="H3727" i="44"/>
  <c r="H3726" i="44"/>
  <c r="H3725" i="44"/>
  <c r="H3724" i="44"/>
  <c r="H3723" i="44"/>
  <c r="H3722" i="44"/>
  <c r="H3721" i="44"/>
  <c r="H3720" i="44"/>
  <c r="H3719" i="44"/>
  <c r="H3718" i="44"/>
  <c r="H3717" i="44"/>
  <c r="H3716" i="44"/>
  <c r="H3715" i="44"/>
  <c r="H3714" i="44"/>
  <c r="H3713" i="44"/>
  <c r="H3712" i="44"/>
  <c r="H3711" i="44"/>
  <c r="H3710" i="44"/>
  <c r="H3709" i="44"/>
  <c r="H3708" i="44"/>
  <c r="H3707" i="44"/>
  <c r="H3706" i="44"/>
  <c r="H3705" i="44"/>
  <c r="H3704" i="44"/>
  <c r="H3703" i="44"/>
  <c r="H3702" i="44"/>
  <c r="H3701" i="44"/>
  <c r="H3700" i="44"/>
  <c r="H3699" i="44"/>
  <c r="H3698" i="44"/>
  <c r="H3697" i="44"/>
  <c r="H3696" i="44"/>
  <c r="H3695" i="44"/>
  <c r="H3694" i="44"/>
  <c r="H3693" i="44"/>
  <c r="H3692" i="44"/>
  <c r="H3691" i="44"/>
  <c r="H3690" i="44"/>
  <c r="H3689" i="44"/>
  <c r="H3688" i="44"/>
  <c r="H3687" i="44"/>
  <c r="H3686" i="44"/>
  <c r="H3685" i="44"/>
  <c r="H3684" i="44"/>
  <c r="H3683" i="44"/>
  <c r="H3682" i="44"/>
  <c r="H3681" i="44"/>
  <c r="H3680" i="44"/>
  <c r="H3679" i="44"/>
  <c r="H3678" i="44"/>
  <c r="H3677" i="44"/>
  <c r="H3676" i="44"/>
  <c r="H3675" i="44"/>
  <c r="H3674" i="44"/>
  <c r="H3673" i="44"/>
  <c r="H3672" i="44"/>
  <c r="H3671" i="44"/>
  <c r="H3670" i="44"/>
  <c r="H3669" i="44"/>
  <c r="H3668" i="44"/>
  <c r="H3667" i="44"/>
  <c r="H3666" i="44"/>
  <c r="H3665" i="44"/>
  <c r="H3664" i="44"/>
  <c r="H3663" i="44"/>
  <c r="H3662" i="44"/>
  <c r="H3661" i="44"/>
  <c r="H3660" i="44"/>
  <c r="H3659" i="44"/>
  <c r="H3658" i="44"/>
  <c r="H3657" i="44"/>
  <c r="H3656" i="44"/>
  <c r="H3655" i="44"/>
  <c r="H3654" i="44"/>
  <c r="H3653" i="44"/>
  <c r="H3652" i="44"/>
  <c r="H3651" i="44"/>
  <c r="H3650" i="44"/>
  <c r="H3649" i="44"/>
  <c r="H3648" i="44"/>
  <c r="H3647" i="44"/>
  <c r="H3646" i="44"/>
  <c r="H3645" i="44"/>
  <c r="H3644" i="44"/>
  <c r="H3643" i="44"/>
  <c r="H3642" i="44"/>
  <c r="H3641" i="44"/>
  <c r="H3640" i="44"/>
  <c r="H3639" i="44"/>
  <c r="H3638" i="44"/>
  <c r="H3637" i="44"/>
  <c r="H3636" i="44"/>
  <c r="H3635" i="44"/>
  <c r="H3634" i="44"/>
  <c r="H3633" i="44"/>
  <c r="H3632" i="44"/>
  <c r="H3631" i="44"/>
  <c r="H3630" i="44"/>
  <c r="H3629" i="44"/>
  <c r="H3628" i="44"/>
  <c r="H3627" i="44"/>
  <c r="H3626" i="44"/>
  <c r="H3625" i="44"/>
  <c r="H3624" i="44"/>
  <c r="H3623" i="44"/>
  <c r="H3622" i="44"/>
  <c r="H3621" i="44"/>
  <c r="H3620" i="44"/>
  <c r="H3619" i="44"/>
  <c r="H3618" i="44"/>
  <c r="H3617" i="44"/>
  <c r="H3616" i="44"/>
  <c r="H3615" i="44"/>
  <c r="H3614" i="44"/>
  <c r="H3613" i="44"/>
  <c r="H3612" i="44"/>
  <c r="H3611" i="44"/>
  <c r="H3610" i="44"/>
  <c r="H3609" i="44"/>
  <c r="H3608" i="44"/>
  <c r="H3607" i="44"/>
  <c r="H3606" i="44"/>
  <c r="H3605" i="44"/>
  <c r="H3604" i="44"/>
  <c r="H3603" i="44"/>
  <c r="H3602" i="44"/>
  <c r="H3601" i="44"/>
  <c r="H3600" i="44"/>
  <c r="H3599" i="44"/>
  <c r="H3598" i="44"/>
  <c r="H3597" i="44"/>
  <c r="H3596" i="44"/>
  <c r="H3595" i="44"/>
  <c r="H3594" i="44"/>
  <c r="H3593" i="44"/>
  <c r="H3592" i="44"/>
  <c r="H3591" i="44"/>
  <c r="H3590" i="44"/>
  <c r="H3589" i="44"/>
  <c r="H3588" i="44"/>
  <c r="H3587" i="44"/>
  <c r="H3586" i="44"/>
  <c r="H3585" i="44"/>
  <c r="H3584" i="44"/>
  <c r="H3583" i="44"/>
  <c r="H3582" i="44"/>
  <c r="H3581" i="44"/>
  <c r="H3580" i="44"/>
  <c r="H3579" i="44"/>
  <c r="H3578" i="44"/>
  <c r="H3577" i="44"/>
  <c r="H3576" i="44"/>
  <c r="H3575" i="44"/>
  <c r="H3574" i="44"/>
  <c r="H3573" i="44"/>
  <c r="H3572" i="44"/>
  <c r="H3571" i="44"/>
  <c r="H3570" i="44"/>
  <c r="H3569" i="44"/>
  <c r="H3568" i="44"/>
  <c r="H3567" i="44"/>
  <c r="H3566" i="44"/>
  <c r="H3565" i="44"/>
  <c r="H3564" i="44"/>
  <c r="H3563" i="44"/>
  <c r="H3562" i="44"/>
  <c r="H3561" i="44"/>
  <c r="H3560" i="44"/>
  <c r="H3559" i="44"/>
  <c r="H3558" i="44"/>
  <c r="H3557" i="44"/>
  <c r="H3556" i="44"/>
  <c r="H3555" i="44"/>
  <c r="H3554" i="44"/>
  <c r="H3553" i="44"/>
  <c r="H3552" i="44"/>
  <c r="H3551" i="44"/>
  <c r="H3550" i="44"/>
  <c r="H3549" i="44"/>
  <c r="H3548" i="44"/>
  <c r="H3547" i="44"/>
  <c r="H3546" i="44"/>
  <c r="H3545" i="44"/>
  <c r="H3544" i="44"/>
  <c r="H3543" i="44"/>
  <c r="H3542" i="44"/>
  <c r="H3541" i="44"/>
  <c r="H3540" i="44"/>
  <c r="H3539" i="44"/>
  <c r="H3538" i="44"/>
  <c r="H3537" i="44"/>
  <c r="H3536" i="44"/>
  <c r="H3535" i="44"/>
  <c r="H3534" i="44"/>
  <c r="H3533" i="44"/>
  <c r="H3532" i="44"/>
  <c r="H3531" i="44"/>
  <c r="H3530" i="44"/>
  <c r="H3529" i="44"/>
  <c r="H3528" i="44"/>
  <c r="H3527" i="44"/>
  <c r="H3526" i="44"/>
  <c r="H3525" i="44"/>
  <c r="H3524" i="44"/>
  <c r="H3523" i="44"/>
  <c r="H3522" i="44"/>
  <c r="H3521" i="44"/>
  <c r="H3520" i="44"/>
  <c r="H3519" i="44"/>
  <c r="H3518" i="44"/>
  <c r="H3517" i="44"/>
  <c r="H3516" i="44"/>
  <c r="H3515" i="44"/>
  <c r="H3514" i="44"/>
  <c r="H3513" i="44"/>
  <c r="H3512" i="44"/>
  <c r="H3511" i="44"/>
  <c r="H3510" i="44"/>
  <c r="H3509" i="44"/>
  <c r="H3508" i="44"/>
  <c r="H3507" i="44"/>
  <c r="H3506" i="44"/>
  <c r="H3505" i="44"/>
  <c r="H3504" i="44"/>
  <c r="H3503" i="44"/>
  <c r="H3502" i="44"/>
  <c r="H3501" i="44"/>
  <c r="H3500" i="44"/>
  <c r="H3499" i="44"/>
  <c r="H3498" i="44"/>
  <c r="H3497" i="44"/>
  <c r="H3496" i="44"/>
  <c r="H3495" i="44"/>
  <c r="H3494" i="44"/>
  <c r="H3493" i="44"/>
  <c r="H3492" i="44"/>
  <c r="H3491" i="44"/>
  <c r="H3490" i="44"/>
  <c r="H3489" i="44"/>
  <c r="H3488" i="44"/>
  <c r="H3487" i="44"/>
  <c r="H3486" i="44"/>
  <c r="H3485" i="44"/>
  <c r="H3484" i="44"/>
  <c r="H3483" i="44"/>
  <c r="H3482" i="44"/>
  <c r="H3481" i="44"/>
  <c r="H3480" i="44"/>
  <c r="H3479" i="44"/>
  <c r="H3478" i="44"/>
  <c r="H3477" i="44"/>
  <c r="H3476" i="44"/>
  <c r="H3475" i="44"/>
  <c r="H3474" i="44"/>
  <c r="H3473" i="44"/>
  <c r="H3472" i="44"/>
  <c r="H3471" i="44"/>
  <c r="H3470" i="44"/>
  <c r="H3469" i="44"/>
  <c r="H3468" i="44"/>
  <c r="H3467" i="44"/>
  <c r="H3466" i="44"/>
  <c r="H3465" i="44"/>
  <c r="H3464" i="44"/>
  <c r="H3463" i="44"/>
  <c r="H3462" i="44"/>
  <c r="H3461" i="44"/>
  <c r="H3460" i="44"/>
  <c r="H3459" i="44"/>
  <c r="H3458" i="44"/>
  <c r="H3457" i="44"/>
  <c r="H3456" i="44"/>
  <c r="H3455" i="44"/>
  <c r="H3454" i="44"/>
  <c r="H3453" i="44"/>
  <c r="H3452" i="44"/>
  <c r="H3451" i="44"/>
  <c r="H3450" i="44"/>
  <c r="H3449" i="44"/>
  <c r="H3448" i="44"/>
  <c r="H3447" i="44"/>
  <c r="H3446" i="44"/>
  <c r="H3445" i="44"/>
  <c r="H3444" i="44"/>
  <c r="H3443" i="44"/>
  <c r="H3442" i="44"/>
  <c r="H3441" i="44"/>
  <c r="H3440" i="44"/>
  <c r="H3439" i="44"/>
  <c r="H3438" i="44"/>
  <c r="H3437" i="44"/>
  <c r="H3436" i="44"/>
  <c r="H3435" i="44"/>
  <c r="H3434" i="44"/>
  <c r="H3433" i="44"/>
  <c r="H3432" i="44"/>
  <c r="H3431" i="44"/>
  <c r="H3430" i="44"/>
  <c r="H3429" i="44"/>
  <c r="H3428" i="44"/>
  <c r="H3427" i="44"/>
  <c r="H3426" i="44"/>
  <c r="H3425" i="44"/>
  <c r="H3424" i="44"/>
  <c r="H3423" i="44"/>
  <c r="H3422" i="44"/>
  <c r="H3421" i="44"/>
  <c r="H3420" i="44"/>
  <c r="H3419" i="44"/>
  <c r="H3418" i="44"/>
  <c r="H3417" i="44"/>
  <c r="H3416" i="44"/>
  <c r="H3415" i="44"/>
  <c r="H3414" i="44"/>
  <c r="H3413" i="44"/>
  <c r="H3412" i="44"/>
  <c r="H3411" i="44"/>
  <c r="H3410" i="44"/>
  <c r="H3409" i="44"/>
  <c r="H3408" i="44"/>
  <c r="H3407" i="44"/>
  <c r="H3406" i="44"/>
  <c r="H3405" i="44"/>
  <c r="H3404" i="44"/>
  <c r="H3403" i="44"/>
  <c r="H3402" i="44"/>
  <c r="H3401" i="44"/>
  <c r="H3400" i="44"/>
  <c r="H3399" i="44"/>
  <c r="H3398" i="44"/>
  <c r="H3397" i="44"/>
  <c r="H3396" i="44"/>
  <c r="H3395" i="44"/>
  <c r="H3394" i="44"/>
  <c r="H3393" i="44"/>
  <c r="H3392" i="44"/>
  <c r="H3391" i="44"/>
  <c r="H3390" i="44"/>
  <c r="H3389" i="44"/>
  <c r="H3388" i="44"/>
  <c r="H3387" i="44"/>
  <c r="H3386" i="44"/>
  <c r="H3385" i="44"/>
  <c r="H3384" i="44"/>
  <c r="H3383" i="44"/>
  <c r="H3382" i="44"/>
  <c r="H3381" i="44"/>
  <c r="H3380" i="44"/>
  <c r="H3379" i="44"/>
  <c r="H3378" i="44"/>
  <c r="H3377" i="44"/>
  <c r="H3376" i="44"/>
  <c r="H3375" i="44"/>
  <c r="H3374" i="44"/>
  <c r="H3373" i="44"/>
  <c r="H3372" i="44"/>
  <c r="H3371" i="44"/>
  <c r="H3370" i="44"/>
  <c r="H3369" i="44"/>
  <c r="H3368" i="44"/>
  <c r="H3367" i="44"/>
  <c r="H3366" i="44"/>
  <c r="H3365" i="44"/>
  <c r="H3364" i="44"/>
  <c r="H3363" i="44"/>
  <c r="H3362" i="44"/>
  <c r="H3361" i="44"/>
  <c r="H3360" i="44"/>
  <c r="H3359" i="44"/>
  <c r="H3358" i="44"/>
  <c r="H3357" i="44"/>
  <c r="H3356" i="44"/>
  <c r="H3355" i="44"/>
  <c r="H3354" i="44"/>
  <c r="H3353" i="44"/>
  <c r="H3352" i="44"/>
  <c r="H3351" i="44"/>
  <c r="H3350" i="44"/>
  <c r="H3349" i="44"/>
  <c r="H3348" i="44"/>
  <c r="H3347" i="44"/>
  <c r="H3346" i="44"/>
  <c r="H3345" i="44"/>
  <c r="H3344" i="44"/>
  <c r="H3343" i="44"/>
  <c r="H3342" i="44"/>
  <c r="H3341" i="44"/>
  <c r="H3340" i="44"/>
  <c r="H3339" i="44"/>
  <c r="H3338" i="44"/>
  <c r="H3337" i="44"/>
  <c r="H3336" i="44"/>
  <c r="H3335" i="44"/>
  <c r="H3334" i="44"/>
  <c r="H3333" i="44"/>
  <c r="H3332" i="44"/>
  <c r="H3331" i="44"/>
  <c r="H3330" i="44"/>
  <c r="H3329" i="44"/>
  <c r="H3328" i="44"/>
  <c r="H3327" i="44"/>
  <c r="H3326" i="44"/>
  <c r="H3325" i="44"/>
  <c r="H3324" i="44"/>
  <c r="H3323" i="44"/>
  <c r="H3322" i="44"/>
  <c r="H3321" i="44"/>
  <c r="H3320" i="44"/>
  <c r="H3319" i="44"/>
  <c r="H3318" i="44"/>
  <c r="H3317" i="44"/>
  <c r="H3316" i="44"/>
  <c r="H3315" i="44"/>
  <c r="H3314" i="44"/>
  <c r="H3313" i="44"/>
  <c r="H3312" i="44"/>
  <c r="H3311" i="44"/>
  <c r="H3310" i="44"/>
  <c r="H3309" i="44"/>
  <c r="H3308" i="44"/>
  <c r="H3307" i="44"/>
  <c r="H3306" i="44"/>
  <c r="H3305" i="44"/>
  <c r="H3304" i="44"/>
  <c r="H3303" i="44"/>
  <c r="H3302" i="44"/>
  <c r="H3301" i="44"/>
  <c r="H3300" i="44"/>
  <c r="H3299" i="44"/>
  <c r="H3298" i="44"/>
  <c r="H3297" i="44"/>
  <c r="H3296" i="44"/>
  <c r="H3295" i="44"/>
  <c r="H3294" i="44"/>
  <c r="H3293" i="44"/>
  <c r="H3292" i="44"/>
  <c r="H3291" i="44"/>
  <c r="H3290" i="44"/>
  <c r="H3289" i="44"/>
  <c r="H3288" i="44"/>
  <c r="H3287" i="44"/>
  <c r="H3286" i="44"/>
  <c r="H3285" i="44"/>
  <c r="H3284" i="44"/>
  <c r="H3283" i="44"/>
  <c r="H3282" i="44"/>
  <c r="H3281" i="44"/>
  <c r="H3280" i="44"/>
  <c r="H3279" i="44"/>
  <c r="H3278" i="44"/>
  <c r="H3277" i="44"/>
  <c r="H3276" i="44"/>
  <c r="H3275" i="44"/>
  <c r="H3274" i="44"/>
  <c r="H3273" i="44"/>
  <c r="H3272" i="44"/>
  <c r="H3271" i="44"/>
  <c r="H3270" i="44"/>
  <c r="H3269" i="44"/>
  <c r="H3268" i="44"/>
  <c r="H3267" i="44"/>
  <c r="H3266" i="44"/>
  <c r="H3265" i="44"/>
  <c r="H3264" i="44"/>
  <c r="H3263" i="44"/>
  <c r="H3262" i="44"/>
  <c r="H3261" i="44"/>
  <c r="H3260" i="44"/>
  <c r="H3259" i="44"/>
  <c r="H3258" i="44"/>
  <c r="H3257" i="44"/>
  <c r="H3256" i="44"/>
  <c r="H3255" i="44"/>
  <c r="H3254" i="44"/>
  <c r="H3253" i="44"/>
  <c r="H3252" i="44"/>
  <c r="H3251" i="44"/>
  <c r="H3250" i="44"/>
  <c r="H3249" i="44"/>
  <c r="H3248" i="44"/>
  <c r="H3247" i="44"/>
  <c r="H3246" i="44"/>
  <c r="H3245" i="44"/>
  <c r="H3244" i="44"/>
  <c r="H3243" i="44"/>
  <c r="H3242" i="44"/>
  <c r="H3241" i="44"/>
  <c r="H3240" i="44"/>
  <c r="H3239" i="44"/>
  <c r="H3238" i="44"/>
  <c r="H3237" i="44"/>
  <c r="H3236" i="44"/>
  <c r="H3235" i="44"/>
  <c r="H3234" i="44"/>
  <c r="H3233" i="44"/>
  <c r="H3232" i="44"/>
  <c r="H3231" i="44"/>
  <c r="H3230" i="44"/>
  <c r="H3229" i="44"/>
  <c r="H3228" i="44"/>
  <c r="H3227" i="44"/>
  <c r="H3226" i="44"/>
  <c r="H3225" i="44"/>
  <c r="H3224" i="44"/>
  <c r="H3223" i="44"/>
  <c r="H3222" i="44"/>
  <c r="H3221" i="44"/>
  <c r="H3220" i="44"/>
  <c r="H3219" i="44"/>
  <c r="H3218" i="44"/>
  <c r="H3217" i="44"/>
  <c r="H3216" i="44"/>
  <c r="H3215" i="44"/>
  <c r="H3214" i="44"/>
  <c r="H3213" i="44"/>
  <c r="H3212" i="44"/>
  <c r="H3211" i="44"/>
  <c r="H3210" i="44"/>
  <c r="H3209" i="44"/>
  <c r="H3208" i="44"/>
  <c r="H3207" i="44"/>
  <c r="H3206" i="44"/>
  <c r="H3205" i="44"/>
  <c r="H3204" i="44"/>
  <c r="H3203" i="44"/>
  <c r="H3202" i="44"/>
  <c r="H3201" i="44"/>
  <c r="H3200" i="44"/>
  <c r="H3199" i="44"/>
  <c r="H3198" i="44"/>
  <c r="H3197" i="44"/>
  <c r="H3196" i="44"/>
  <c r="H3195" i="44"/>
  <c r="H3194" i="44"/>
  <c r="H3193" i="44"/>
  <c r="H3192" i="44"/>
  <c r="H3191" i="44"/>
  <c r="H3190" i="44"/>
  <c r="H3189" i="44"/>
  <c r="H3188" i="44"/>
  <c r="H3187" i="44"/>
  <c r="H3186" i="44"/>
  <c r="H3185" i="44"/>
  <c r="H3184" i="44"/>
  <c r="H3183" i="44"/>
  <c r="H3182" i="44"/>
  <c r="H3181" i="44"/>
  <c r="H3180" i="44"/>
  <c r="H3179" i="44"/>
  <c r="H3178" i="44"/>
  <c r="H3177" i="44"/>
  <c r="H3176" i="44"/>
  <c r="H3175" i="44"/>
  <c r="H3174" i="44"/>
  <c r="H3173" i="44"/>
  <c r="H3172" i="44"/>
  <c r="H3171" i="44"/>
  <c r="H3170" i="44"/>
  <c r="H3169" i="44"/>
  <c r="H3168" i="44"/>
  <c r="H3167" i="44"/>
  <c r="H3166" i="44"/>
  <c r="H3165" i="44"/>
  <c r="H3164" i="44"/>
  <c r="H3163" i="44"/>
  <c r="H3162" i="44"/>
  <c r="H3161" i="44"/>
  <c r="H3160" i="44"/>
  <c r="H3159" i="44"/>
  <c r="H3158" i="44"/>
  <c r="H3157" i="44"/>
  <c r="H3156" i="44"/>
  <c r="H3155" i="44"/>
  <c r="H3154" i="44"/>
  <c r="H3153" i="44"/>
  <c r="H3152" i="44"/>
  <c r="H3151" i="44"/>
  <c r="H3150" i="44"/>
  <c r="H3149" i="44"/>
  <c r="H3148" i="44"/>
  <c r="H3147" i="44"/>
  <c r="H3146" i="44"/>
  <c r="H3145" i="44"/>
  <c r="H3144" i="44"/>
  <c r="H3143" i="44"/>
  <c r="H3142" i="44"/>
  <c r="H3141" i="44"/>
  <c r="H3140" i="44"/>
  <c r="H3139" i="44"/>
  <c r="H3138" i="44"/>
  <c r="H3137" i="44"/>
  <c r="H3136" i="44"/>
  <c r="H3135" i="44"/>
  <c r="H3134" i="44"/>
  <c r="H3133" i="44"/>
  <c r="H3132" i="44"/>
  <c r="H3131" i="44"/>
  <c r="H3130" i="44"/>
  <c r="H3129" i="44"/>
  <c r="H3128" i="44"/>
  <c r="H3127" i="44"/>
  <c r="H3126" i="44"/>
  <c r="H3125" i="44"/>
  <c r="H3124" i="44"/>
  <c r="H3123" i="44"/>
  <c r="H3122" i="44"/>
  <c r="H3121" i="44"/>
  <c r="H3120" i="44"/>
  <c r="H3119" i="44"/>
  <c r="H3118" i="44"/>
  <c r="H3117" i="44"/>
  <c r="H3116" i="44"/>
  <c r="H3115" i="44"/>
  <c r="H3114" i="44"/>
  <c r="H3113" i="44"/>
  <c r="H3112" i="44"/>
  <c r="H3111" i="44"/>
  <c r="H3110" i="44"/>
  <c r="H3109" i="44"/>
  <c r="H3108" i="44"/>
  <c r="H3107" i="44"/>
  <c r="H3106" i="44"/>
  <c r="H3105" i="44"/>
  <c r="H3104" i="44"/>
  <c r="H3103" i="44"/>
  <c r="H3102" i="44"/>
  <c r="H3101" i="44"/>
  <c r="H3100" i="44"/>
  <c r="H3099" i="44"/>
  <c r="H3098" i="44"/>
  <c r="H3097" i="44"/>
  <c r="H3096" i="44"/>
  <c r="H3095" i="44"/>
  <c r="H3094" i="44"/>
  <c r="H3093" i="44"/>
  <c r="H3092" i="44"/>
  <c r="H3091" i="44"/>
  <c r="H3090" i="44"/>
  <c r="H3089" i="44"/>
  <c r="H3088" i="44"/>
  <c r="H3087" i="44"/>
  <c r="H3086" i="44"/>
  <c r="H3085" i="44"/>
  <c r="H3084" i="44"/>
  <c r="H3083" i="44"/>
  <c r="H3082" i="44"/>
  <c r="H3081" i="44"/>
  <c r="H3080" i="44"/>
  <c r="H3079" i="44"/>
  <c r="H3078" i="44"/>
  <c r="H3077" i="44"/>
  <c r="H3076" i="44"/>
  <c r="H3075" i="44"/>
  <c r="H3074" i="44"/>
  <c r="H3073" i="44"/>
  <c r="H3072" i="44"/>
  <c r="H3071" i="44"/>
  <c r="H3070" i="44"/>
  <c r="H3069" i="44"/>
  <c r="H3068" i="44"/>
  <c r="H3067" i="44"/>
  <c r="H3066" i="44"/>
  <c r="H3065" i="44"/>
  <c r="H3064" i="44"/>
  <c r="H3063" i="44"/>
  <c r="H3062" i="44"/>
  <c r="H3061" i="44"/>
  <c r="H3060" i="44"/>
  <c r="H3059" i="44"/>
  <c r="H3058" i="44"/>
  <c r="H3057" i="44"/>
  <c r="H3056" i="44"/>
  <c r="H3055" i="44"/>
  <c r="H3054" i="44"/>
  <c r="H3053" i="44"/>
  <c r="H3052" i="44"/>
  <c r="H3051" i="44"/>
  <c r="H3050" i="44"/>
  <c r="H3049" i="44"/>
  <c r="H3048" i="44"/>
  <c r="H3047" i="44"/>
  <c r="H3046" i="44"/>
  <c r="H3045" i="44"/>
  <c r="H3044" i="44"/>
  <c r="H3043" i="44"/>
  <c r="H3042" i="44"/>
  <c r="H3041" i="44"/>
  <c r="H3040" i="44"/>
  <c r="H3039" i="44"/>
  <c r="H3038" i="44"/>
  <c r="H3037" i="44"/>
  <c r="H3036" i="44"/>
  <c r="H3035" i="44"/>
  <c r="H3034" i="44"/>
  <c r="H3033" i="44"/>
  <c r="H3032" i="44"/>
  <c r="H3031" i="44"/>
  <c r="H3030" i="44"/>
  <c r="H3029" i="44"/>
  <c r="H3028" i="44"/>
  <c r="H3027" i="44"/>
  <c r="H3026" i="44"/>
  <c r="H3025" i="44"/>
  <c r="H3024" i="44"/>
  <c r="H3023" i="44"/>
  <c r="H3022" i="44"/>
  <c r="H3021" i="44"/>
  <c r="H3020" i="44"/>
  <c r="H3019" i="44"/>
  <c r="H3018" i="44"/>
  <c r="H3017" i="44"/>
  <c r="H3016" i="44"/>
  <c r="H3015" i="44"/>
  <c r="H3014" i="44"/>
  <c r="H3013" i="44"/>
  <c r="H3012" i="44"/>
  <c r="H3011" i="44"/>
  <c r="H3010" i="44"/>
  <c r="H3009" i="44"/>
  <c r="H3008" i="44"/>
  <c r="H3007" i="44"/>
  <c r="H3006" i="44"/>
  <c r="H3005" i="44"/>
  <c r="H3004" i="44"/>
  <c r="H3003" i="44"/>
  <c r="H3002" i="44"/>
  <c r="H3001" i="44"/>
  <c r="H3000" i="44"/>
  <c r="H2999" i="44"/>
  <c r="H2998" i="44"/>
  <c r="H2997" i="44"/>
  <c r="H2996" i="44"/>
  <c r="H2995" i="44"/>
  <c r="H2994" i="44"/>
  <c r="H2993" i="44"/>
  <c r="H2992" i="44"/>
  <c r="H2991" i="44"/>
  <c r="H2990" i="44"/>
  <c r="H2989" i="44"/>
  <c r="H2988" i="44"/>
  <c r="H2987" i="44"/>
  <c r="H2986" i="44"/>
  <c r="H2985" i="44"/>
  <c r="H2984" i="44"/>
  <c r="H2983" i="44"/>
  <c r="H2982" i="44"/>
  <c r="H2981" i="44"/>
  <c r="H2980" i="44"/>
  <c r="H2979" i="44"/>
  <c r="H2978" i="44"/>
  <c r="H2977" i="44"/>
  <c r="H2976" i="44"/>
  <c r="H2975" i="44"/>
  <c r="H2974" i="44"/>
  <c r="H2973" i="44"/>
  <c r="H2972" i="44"/>
  <c r="H2971" i="44"/>
  <c r="H2970" i="44"/>
  <c r="H2969" i="44"/>
  <c r="H2968" i="44"/>
  <c r="H2967" i="44"/>
  <c r="H2966" i="44"/>
  <c r="H2965" i="44"/>
  <c r="H2964" i="44"/>
  <c r="H2963" i="44"/>
  <c r="H2962" i="44"/>
  <c r="H2961" i="44"/>
  <c r="H2960" i="44"/>
  <c r="H2959" i="44"/>
  <c r="H2958" i="44"/>
  <c r="H2957" i="44"/>
  <c r="H2956" i="44"/>
  <c r="H2955" i="44"/>
  <c r="H2954" i="44"/>
  <c r="H2953" i="44"/>
  <c r="H2952" i="44"/>
  <c r="H2951" i="44"/>
  <c r="H2950" i="44"/>
  <c r="H2949" i="44"/>
  <c r="H2948" i="44"/>
  <c r="H2947" i="44"/>
  <c r="H2946" i="44"/>
  <c r="H2945" i="44"/>
  <c r="H2944" i="44"/>
  <c r="H2943" i="44"/>
  <c r="H2942" i="44"/>
  <c r="H2941" i="44"/>
  <c r="H2940" i="44"/>
  <c r="H2939" i="44"/>
  <c r="H2938" i="44"/>
  <c r="H2937" i="44"/>
  <c r="H2936" i="44"/>
  <c r="H2935" i="44"/>
  <c r="H2934" i="44"/>
  <c r="H2933" i="44"/>
  <c r="H2932" i="44"/>
  <c r="H2931" i="44"/>
  <c r="H2930" i="44"/>
  <c r="H2929" i="44"/>
  <c r="H2928" i="44"/>
  <c r="H2927" i="44"/>
  <c r="H2926" i="44"/>
  <c r="H2925" i="44"/>
  <c r="H2924" i="44"/>
  <c r="H2923" i="44"/>
  <c r="H2922" i="44"/>
  <c r="H2921" i="44"/>
  <c r="H2920" i="44"/>
  <c r="H2919" i="44"/>
  <c r="H2918" i="44"/>
  <c r="H2917" i="44"/>
  <c r="H2916" i="44"/>
  <c r="H2915" i="44"/>
  <c r="H2914" i="44"/>
  <c r="H2913" i="44"/>
  <c r="H2912" i="44"/>
  <c r="H2911" i="44"/>
  <c r="H2910" i="44"/>
  <c r="H2909" i="44"/>
  <c r="H2908" i="44"/>
  <c r="H2907" i="44"/>
  <c r="H2906" i="44"/>
  <c r="H2905" i="44"/>
  <c r="H2904" i="44"/>
  <c r="H2903" i="44"/>
  <c r="H2902" i="44"/>
  <c r="H2901" i="44"/>
  <c r="H2900" i="44"/>
  <c r="H2899" i="44"/>
  <c r="H2898" i="44"/>
  <c r="H2897" i="44"/>
  <c r="H2896" i="44"/>
  <c r="H2895" i="44"/>
  <c r="H2894" i="44"/>
  <c r="H2893" i="44"/>
  <c r="H2892" i="44"/>
  <c r="H2891" i="44"/>
  <c r="H2890" i="44"/>
  <c r="H2889" i="44"/>
  <c r="H2888" i="44"/>
  <c r="H2887" i="44"/>
  <c r="H2886" i="44"/>
  <c r="H2885" i="44"/>
  <c r="H2884" i="44"/>
  <c r="H2883" i="44"/>
  <c r="H2882" i="44"/>
  <c r="H2881" i="44"/>
  <c r="H2880" i="44"/>
  <c r="H2879" i="44"/>
  <c r="H2878" i="44"/>
  <c r="H2877" i="44"/>
  <c r="H2876" i="44"/>
  <c r="H2875" i="44"/>
  <c r="H2874" i="44"/>
  <c r="H2873" i="44"/>
  <c r="H2872" i="44"/>
  <c r="H2871" i="44"/>
  <c r="H2870" i="44"/>
  <c r="H2869" i="44"/>
  <c r="H2868" i="44"/>
  <c r="H2867" i="44"/>
  <c r="H2866" i="44"/>
  <c r="H2865" i="44"/>
  <c r="H2864" i="44"/>
  <c r="H2863" i="44"/>
  <c r="H2862" i="44"/>
  <c r="H2861" i="44"/>
  <c r="H2860" i="44"/>
  <c r="H2859" i="44"/>
  <c r="H2858" i="44"/>
  <c r="H2857" i="44"/>
  <c r="H2856" i="44"/>
  <c r="H2855" i="44"/>
  <c r="H2854" i="44"/>
  <c r="H2853" i="44"/>
  <c r="H2852" i="44"/>
  <c r="H2851" i="44"/>
  <c r="H2850" i="44"/>
  <c r="H2849" i="44"/>
  <c r="H2848" i="44"/>
  <c r="H2847" i="44"/>
  <c r="H2846" i="44"/>
  <c r="H2845" i="44"/>
  <c r="H2844" i="44"/>
  <c r="H2843" i="44"/>
  <c r="H2842" i="44"/>
  <c r="H2841" i="44"/>
  <c r="H2840" i="44"/>
  <c r="H2839" i="44"/>
  <c r="H2838" i="44"/>
  <c r="H2837" i="44"/>
  <c r="H2836" i="44"/>
  <c r="H2835" i="44"/>
  <c r="H2834" i="44"/>
  <c r="H2833" i="44"/>
  <c r="H2832" i="44"/>
  <c r="H2831" i="44"/>
  <c r="H2830" i="44"/>
  <c r="H2829" i="44"/>
  <c r="H2828" i="44"/>
  <c r="H2827" i="44"/>
  <c r="H2826" i="44"/>
  <c r="H2825" i="44"/>
  <c r="H2824" i="44"/>
  <c r="H2823" i="44"/>
  <c r="H2822" i="44"/>
  <c r="H2821" i="44"/>
  <c r="H2820" i="44"/>
  <c r="H2819" i="44"/>
  <c r="H2818" i="44"/>
  <c r="H2817" i="44"/>
  <c r="H2816" i="44"/>
  <c r="H2815" i="44"/>
  <c r="H2814" i="44"/>
  <c r="H2813" i="44"/>
  <c r="H2812" i="44"/>
  <c r="H2811" i="44"/>
  <c r="H2810" i="44"/>
  <c r="H2809" i="44"/>
  <c r="H2808" i="44"/>
  <c r="H2807" i="44"/>
  <c r="H2806" i="44"/>
  <c r="H2805" i="44"/>
  <c r="H2804" i="44"/>
  <c r="H2803" i="44"/>
  <c r="H2802" i="44"/>
  <c r="H2801" i="44"/>
  <c r="H2800" i="44"/>
  <c r="H2799" i="44"/>
  <c r="H2798" i="44"/>
  <c r="H2797" i="44"/>
  <c r="H2796" i="44"/>
  <c r="H2795" i="44"/>
  <c r="H2794" i="44"/>
  <c r="H2793" i="44"/>
  <c r="H2792" i="44"/>
  <c r="H2791" i="44"/>
  <c r="H2790" i="44"/>
  <c r="H2789" i="44"/>
  <c r="H2788" i="44"/>
  <c r="H2787" i="44"/>
  <c r="H2786" i="44"/>
  <c r="H2785" i="44"/>
  <c r="H2784" i="44"/>
  <c r="H2783" i="44"/>
  <c r="H2782" i="44"/>
  <c r="H2781" i="44"/>
  <c r="H2780" i="44"/>
  <c r="H2779" i="44"/>
  <c r="H2778" i="44"/>
  <c r="H2777" i="44"/>
  <c r="H2776" i="44"/>
  <c r="H2775" i="44"/>
  <c r="H2774" i="44"/>
  <c r="H2773" i="44"/>
  <c r="H2772" i="44"/>
  <c r="H2771" i="44"/>
  <c r="H2770" i="44"/>
  <c r="H2769" i="44"/>
  <c r="H2768" i="44"/>
  <c r="H2767" i="44"/>
  <c r="H2766" i="44"/>
  <c r="H2765" i="44"/>
  <c r="H2764" i="44"/>
  <c r="H2763" i="44"/>
  <c r="H2762" i="44"/>
  <c r="H2761" i="44"/>
  <c r="H2760" i="44"/>
  <c r="H2759" i="44"/>
  <c r="H2758" i="44"/>
  <c r="H2757" i="44"/>
  <c r="H2756" i="44"/>
  <c r="H2755" i="44"/>
  <c r="H2754" i="44"/>
  <c r="H2753" i="44"/>
  <c r="H2752" i="44"/>
  <c r="H2751" i="44"/>
  <c r="H2750" i="44"/>
  <c r="H2749" i="44"/>
  <c r="H2748" i="44"/>
  <c r="H2747" i="44"/>
  <c r="H2746" i="44"/>
  <c r="H2745" i="44"/>
  <c r="H2744" i="44"/>
  <c r="H2743" i="44"/>
  <c r="H2742" i="44"/>
  <c r="H2741" i="44"/>
  <c r="H2740" i="44"/>
  <c r="H2739" i="44"/>
  <c r="H2738" i="44"/>
  <c r="H2737" i="44"/>
  <c r="H2736" i="44"/>
  <c r="H2735" i="44"/>
  <c r="H2734" i="44"/>
  <c r="H2733" i="44"/>
  <c r="H2732" i="44"/>
  <c r="H2731" i="44"/>
  <c r="H2730" i="44"/>
  <c r="H2729" i="44"/>
  <c r="H2728" i="44"/>
  <c r="H2727" i="44"/>
  <c r="H2726" i="44"/>
  <c r="H2725" i="44"/>
  <c r="H2724" i="44"/>
  <c r="H2723" i="44"/>
  <c r="H2722" i="44"/>
  <c r="H2721" i="44"/>
  <c r="H2720" i="44"/>
  <c r="H2719" i="44"/>
  <c r="H2718" i="44"/>
  <c r="H2717" i="44"/>
  <c r="H2716" i="44"/>
  <c r="H2715" i="44"/>
  <c r="H2714" i="44"/>
  <c r="H2713" i="44"/>
  <c r="H2712" i="44"/>
  <c r="H2711" i="44"/>
  <c r="H2710" i="44"/>
  <c r="H2709" i="44"/>
  <c r="H2708" i="44"/>
  <c r="H2707" i="44"/>
  <c r="H2706" i="44"/>
  <c r="H2705" i="44"/>
  <c r="H2704" i="44"/>
  <c r="H2703" i="44"/>
  <c r="H2702" i="44"/>
  <c r="H2701" i="44"/>
  <c r="H2700" i="44"/>
  <c r="H2699" i="44"/>
  <c r="H2698" i="44"/>
  <c r="H2697" i="44"/>
  <c r="H2696" i="44"/>
  <c r="H2695" i="44"/>
  <c r="H2694" i="44"/>
  <c r="H2693" i="44"/>
  <c r="H2692" i="44"/>
  <c r="H2691" i="44"/>
  <c r="H2690" i="44"/>
  <c r="H2689" i="44"/>
  <c r="H2688" i="44"/>
  <c r="H2687" i="44"/>
  <c r="H2686" i="44"/>
  <c r="H2685" i="44"/>
  <c r="H2684" i="44"/>
  <c r="H2683" i="44"/>
  <c r="H2682" i="44"/>
  <c r="H2681" i="44"/>
  <c r="H2680" i="44"/>
  <c r="H2679" i="44"/>
  <c r="H2678" i="44"/>
  <c r="H2677" i="44"/>
  <c r="H2676" i="44"/>
  <c r="H2675" i="44"/>
  <c r="H2674" i="44"/>
  <c r="H2673" i="44"/>
  <c r="H2672" i="44"/>
  <c r="H2671" i="44"/>
  <c r="H2670" i="44"/>
  <c r="H2669" i="44"/>
  <c r="H2668" i="44"/>
  <c r="H2667" i="44"/>
  <c r="H2666" i="44"/>
  <c r="H2665" i="44"/>
  <c r="H2664" i="44"/>
  <c r="H2663" i="44"/>
  <c r="H2662" i="44"/>
  <c r="H2661" i="44"/>
  <c r="H2660" i="44"/>
  <c r="H2659" i="44"/>
  <c r="H2658" i="44"/>
  <c r="H2657" i="44"/>
  <c r="H2656" i="44"/>
  <c r="H2655" i="44"/>
  <c r="H2654" i="44"/>
  <c r="H2653" i="44"/>
  <c r="H2652" i="44"/>
  <c r="H2651" i="44"/>
  <c r="H2650" i="44"/>
  <c r="H2649" i="44"/>
  <c r="H2648" i="44"/>
  <c r="H2647" i="44"/>
  <c r="H2646" i="44"/>
  <c r="H2645" i="44"/>
  <c r="H2644" i="44"/>
  <c r="H2643" i="44"/>
  <c r="H2642" i="44"/>
  <c r="H2641" i="44"/>
  <c r="H2640" i="44"/>
  <c r="H2639" i="44"/>
  <c r="H2638" i="44"/>
  <c r="H2637" i="44"/>
  <c r="H2636" i="44"/>
  <c r="H2635" i="44"/>
  <c r="H2634" i="44"/>
  <c r="H2633" i="44"/>
  <c r="H2632" i="44"/>
  <c r="H2631" i="44"/>
  <c r="H2630" i="44"/>
  <c r="H2629" i="44"/>
  <c r="H2628" i="44"/>
  <c r="H2627" i="44"/>
  <c r="H2626" i="44"/>
  <c r="H2625" i="44"/>
  <c r="H2624" i="44"/>
  <c r="H2623" i="44"/>
  <c r="H2622" i="44"/>
  <c r="H2621" i="44"/>
  <c r="H2620" i="44"/>
  <c r="H2619" i="44"/>
  <c r="H2618" i="44"/>
  <c r="H2617" i="44"/>
  <c r="H2616" i="44"/>
  <c r="H2615" i="44"/>
  <c r="H2614" i="44"/>
  <c r="H2613" i="44"/>
  <c r="H2612" i="44"/>
  <c r="H2611" i="44"/>
  <c r="H2610" i="44"/>
  <c r="H2609" i="44"/>
  <c r="H2608" i="44"/>
  <c r="H2607" i="44"/>
  <c r="H2606" i="44"/>
  <c r="H2605" i="44"/>
  <c r="H2604" i="44"/>
  <c r="H2603" i="44"/>
  <c r="H2602" i="44"/>
  <c r="H2601" i="44"/>
  <c r="H2600" i="44"/>
  <c r="H2599" i="44"/>
  <c r="H2598" i="44"/>
  <c r="H2597" i="44"/>
  <c r="H2596" i="44"/>
  <c r="H2595" i="44"/>
  <c r="H2594" i="44"/>
  <c r="H2593" i="44"/>
  <c r="H2592" i="44"/>
  <c r="H2591" i="44"/>
  <c r="H2590" i="44"/>
  <c r="H2589" i="44"/>
  <c r="H2588" i="44"/>
  <c r="H2587" i="44"/>
  <c r="H2586" i="44"/>
  <c r="H2585" i="44"/>
  <c r="H2584" i="44"/>
  <c r="H2583" i="44"/>
  <c r="H2582" i="44"/>
  <c r="H2581" i="44"/>
  <c r="H2580" i="44"/>
  <c r="H2579" i="44"/>
  <c r="H2578" i="44"/>
  <c r="H2577" i="44"/>
  <c r="H2576" i="44"/>
  <c r="H2575" i="44"/>
  <c r="H2574" i="44"/>
  <c r="H2573" i="44"/>
  <c r="H2572" i="44"/>
  <c r="H2571" i="44"/>
  <c r="H2570" i="44"/>
  <c r="H2569" i="44"/>
  <c r="H2568" i="44"/>
  <c r="H2567" i="44"/>
  <c r="H2566" i="44"/>
  <c r="H2565" i="44"/>
  <c r="H2564" i="44"/>
  <c r="H2563" i="44"/>
  <c r="H2562" i="44"/>
  <c r="H2561" i="44"/>
  <c r="H2560" i="44"/>
  <c r="H2559" i="44"/>
  <c r="H2558" i="44"/>
  <c r="H2557" i="44"/>
  <c r="H2556" i="44"/>
  <c r="H2555" i="44"/>
  <c r="H2554" i="44"/>
  <c r="H2553" i="44"/>
  <c r="H2552" i="44"/>
  <c r="H2551" i="44"/>
  <c r="H2550" i="44"/>
  <c r="H2549" i="44"/>
  <c r="H2548" i="44"/>
  <c r="H2547" i="44"/>
  <c r="H2546" i="44"/>
  <c r="H2545" i="44"/>
  <c r="H2544" i="44"/>
  <c r="H2543" i="44"/>
  <c r="H2542" i="44"/>
  <c r="H2541" i="44"/>
  <c r="H2540" i="44"/>
  <c r="H2539" i="44"/>
  <c r="H2538" i="44"/>
  <c r="H2537" i="44"/>
  <c r="H2536" i="44"/>
  <c r="H2535" i="44"/>
  <c r="H2534" i="44"/>
  <c r="H2533" i="44"/>
  <c r="H2532" i="44"/>
  <c r="H2531" i="44"/>
  <c r="H2530" i="44"/>
  <c r="H2529" i="44"/>
  <c r="H2528" i="44"/>
  <c r="H2527" i="44"/>
  <c r="H2526" i="44"/>
  <c r="H2525" i="44"/>
  <c r="H2524" i="44"/>
  <c r="H2523" i="44"/>
  <c r="H2522" i="44"/>
  <c r="H2521" i="44"/>
  <c r="H2520" i="44"/>
  <c r="H2519" i="44"/>
  <c r="H2518" i="44"/>
  <c r="H2517" i="44"/>
  <c r="H2516" i="44"/>
  <c r="H2515" i="44"/>
  <c r="H2514" i="44"/>
  <c r="H2513" i="44"/>
  <c r="H2512" i="44"/>
  <c r="H2511" i="44"/>
  <c r="H2510" i="44"/>
  <c r="H2509" i="44"/>
  <c r="H2508" i="44"/>
  <c r="H2507" i="44"/>
  <c r="H2506" i="44"/>
  <c r="H2505" i="44"/>
  <c r="H2504" i="44"/>
  <c r="H2503" i="44"/>
  <c r="H2502" i="44"/>
  <c r="H2501" i="44"/>
  <c r="H2500" i="44"/>
  <c r="H2499" i="44"/>
  <c r="H2498" i="44"/>
  <c r="H2497" i="44"/>
  <c r="H2496" i="44"/>
  <c r="H2495" i="44"/>
  <c r="H2494" i="44"/>
  <c r="H2493" i="44"/>
  <c r="H2492" i="44"/>
  <c r="H2491" i="44"/>
  <c r="H2490" i="44"/>
  <c r="H2489" i="44"/>
  <c r="H2488" i="44"/>
  <c r="H2487" i="44"/>
  <c r="H2486" i="44"/>
  <c r="H2485" i="44"/>
  <c r="H2484" i="44"/>
  <c r="H2483" i="44"/>
  <c r="H2482" i="44"/>
  <c r="H2481" i="44"/>
  <c r="H2480" i="44"/>
  <c r="H2479" i="44"/>
  <c r="H2478" i="44"/>
  <c r="H2477" i="44"/>
  <c r="H2476" i="44"/>
  <c r="H2475" i="44"/>
  <c r="H2474" i="44"/>
  <c r="H2473" i="44"/>
  <c r="H2472" i="44"/>
  <c r="H2471" i="44"/>
  <c r="H2470" i="44"/>
  <c r="H2469" i="44"/>
  <c r="H2468" i="44"/>
  <c r="H2467" i="44"/>
  <c r="H2466" i="44"/>
  <c r="H2465" i="44"/>
  <c r="H2464" i="44"/>
  <c r="H2463" i="44"/>
  <c r="H2462" i="44"/>
  <c r="H2461" i="44"/>
  <c r="H2460" i="44"/>
  <c r="H2459" i="44"/>
  <c r="H2458" i="44"/>
  <c r="H2457" i="44"/>
  <c r="H2456" i="44"/>
  <c r="H2455" i="44"/>
  <c r="H2454" i="44"/>
  <c r="H2453" i="44"/>
  <c r="H2452" i="44"/>
  <c r="H2451" i="44"/>
  <c r="H2450" i="44"/>
  <c r="H2449" i="44"/>
  <c r="H2448" i="44"/>
  <c r="H2447" i="44"/>
  <c r="H2446" i="44"/>
  <c r="H2445" i="44"/>
  <c r="H2444" i="44"/>
  <c r="H2443" i="44"/>
  <c r="H2442" i="44"/>
  <c r="H2441" i="44"/>
  <c r="H2440" i="44"/>
  <c r="H2439" i="44"/>
  <c r="H2438" i="44"/>
  <c r="H2437" i="44"/>
  <c r="H2436" i="44"/>
  <c r="H2435" i="44"/>
  <c r="H2434" i="44"/>
  <c r="H2433" i="44"/>
  <c r="H2432" i="44"/>
  <c r="H2431" i="44"/>
  <c r="H2430" i="44"/>
  <c r="H2429" i="44"/>
  <c r="H2428" i="44"/>
  <c r="H2427" i="44"/>
  <c r="H2426" i="44"/>
  <c r="H2425" i="44"/>
  <c r="H2424" i="44"/>
  <c r="H2423" i="44"/>
  <c r="H2422" i="44"/>
  <c r="H2421" i="44"/>
  <c r="H2420" i="44"/>
  <c r="H2419" i="44"/>
  <c r="H2418" i="44"/>
  <c r="H2417" i="44"/>
  <c r="H2416" i="44"/>
  <c r="H2415" i="44"/>
  <c r="H2414" i="44"/>
  <c r="H2413" i="44"/>
  <c r="H2412" i="44"/>
  <c r="H2411" i="44"/>
  <c r="H2410" i="44"/>
  <c r="H2409" i="44"/>
  <c r="H2408" i="44"/>
  <c r="H2407" i="44"/>
  <c r="H2406" i="44"/>
  <c r="H2405" i="44"/>
  <c r="H2404" i="44"/>
  <c r="H2403" i="44"/>
  <c r="H2402" i="44"/>
  <c r="H2401" i="44"/>
  <c r="H2400" i="44"/>
  <c r="H2399" i="44"/>
  <c r="H2398" i="44"/>
  <c r="H2397" i="44"/>
  <c r="H2396" i="44"/>
  <c r="H2395" i="44"/>
  <c r="H2394" i="44"/>
  <c r="H2393" i="44"/>
  <c r="H2392" i="44"/>
  <c r="H2391" i="44"/>
  <c r="H2390" i="44"/>
  <c r="H2389" i="44"/>
  <c r="H2388" i="44"/>
  <c r="H2387" i="44"/>
  <c r="H2386" i="44"/>
  <c r="H2385" i="44"/>
  <c r="H2384" i="44"/>
  <c r="H2383" i="44"/>
  <c r="H2382" i="44"/>
  <c r="H2381" i="44"/>
  <c r="H2380" i="44"/>
  <c r="H2379" i="44"/>
  <c r="H2378" i="44"/>
  <c r="H2377" i="44"/>
  <c r="H2376" i="44"/>
  <c r="H2375" i="44"/>
  <c r="H2374" i="44"/>
  <c r="H2373" i="44"/>
  <c r="H2372" i="44"/>
  <c r="H2371" i="44"/>
  <c r="H2370" i="44"/>
  <c r="H2369" i="44"/>
  <c r="H2368" i="44"/>
  <c r="H2367" i="44"/>
  <c r="H2366" i="44"/>
  <c r="H2365" i="44"/>
  <c r="H2364" i="44"/>
  <c r="H2363" i="44"/>
  <c r="H2362" i="44"/>
  <c r="H2361" i="44"/>
  <c r="H2360" i="44"/>
  <c r="H2359" i="44"/>
  <c r="H2358" i="44"/>
  <c r="H2357" i="44"/>
  <c r="H2356" i="44"/>
  <c r="H2355" i="44"/>
  <c r="H2354" i="44"/>
  <c r="H2353" i="44"/>
  <c r="H2352" i="44"/>
  <c r="H2351" i="44"/>
  <c r="H2350" i="44"/>
  <c r="H2349" i="44"/>
  <c r="H2348" i="44"/>
  <c r="H2347" i="44"/>
  <c r="H2346" i="44"/>
  <c r="H2345" i="44"/>
  <c r="H2344" i="44"/>
  <c r="H2343" i="44"/>
  <c r="H2342" i="44"/>
  <c r="H2341" i="44"/>
  <c r="H2340" i="44"/>
  <c r="H2339" i="44"/>
  <c r="H2338" i="44"/>
  <c r="H2337" i="44"/>
  <c r="H2336" i="44"/>
  <c r="H2335" i="44"/>
  <c r="H2334" i="44"/>
  <c r="H2333" i="44"/>
  <c r="H2332" i="44"/>
  <c r="H2331" i="44"/>
  <c r="H2330" i="44"/>
  <c r="H2329" i="44"/>
  <c r="H2328" i="44"/>
  <c r="H2327" i="44"/>
  <c r="H2326" i="44"/>
  <c r="H2325" i="44"/>
  <c r="H2324" i="44"/>
  <c r="H2323" i="44"/>
  <c r="H2322" i="44"/>
  <c r="H2321" i="44"/>
  <c r="H2320" i="44"/>
  <c r="H2319" i="44"/>
  <c r="H2318" i="44"/>
  <c r="H2317" i="44"/>
  <c r="H2316" i="44"/>
  <c r="H2315" i="44"/>
  <c r="H2314" i="44"/>
  <c r="H2313" i="44"/>
  <c r="H2312" i="44"/>
  <c r="H2311" i="44"/>
  <c r="H2310" i="44"/>
  <c r="H2309" i="44"/>
  <c r="H2308" i="44"/>
  <c r="H2307" i="44"/>
  <c r="H2306" i="44"/>
  <c r="H2305" i="44"/>
  <c r="H2304" i="44"/>
  <c r="H2303" i="44"/>
  <c r="H2302" i="44"/>
  <c r="H2301" i="44"/>
  <c r="H2300" i="44"/>
  <c r="H2299" i="44"/>
  <c r="H2298" i="44"/>
  <c r="H2297" i="44"/>
  <c r="H2296" i="44"/>
  <c r="H2295" i="44"/>
  <c r="H2294" i="44"/>
  <c r="H2293" i="44"/>
  <c r="H2292" i="44"/>
  <c r="H2291" i="44"/>
  <c r="H2290" i="44"/>
  <c r="H2289" i="44"/>
  <c r="H2288" i="44"/>
  <c r="H2287" i="44"/>
  <c r="H2286" i="44"/>
  <c r="H2285" i="44"/>
  <c r="H2284" i="44"/>
  <c r="H2283" i="44"/>
  <c r="H2282" i="44"/>
  <c r="H2281" i="44"/>
  <c r="H2280" i="44"/>
  <c r="H2279" i="44"/>
  <c r="H2278" i="44"/>
  <c r="H2277" i="44"/>
  <c r="H2276" i="44"/>
  <c r="H2275" i="44"/>
  <c r="H2274" i="44"/>
  <c r="H2273" i="44"/>
  <c r="H2272" i="44"/>
  <c r="H2271" i="44"/>
  <c r="H2270" i="44"/>
  <c r="H2269" i="44"/>
  <c r="H2268" i="44"/>
  <c r="H2267" i="44"/>
  <c r="H2266" i="44"/>
  <c r="H2265" i="44"/>
  <c r="H2264" i="44"/>
  <c r="H2263" i="44"/>
  <c r="H2262" i="44"/>
  <c r="H2261" i="44"/>
  <c r="H2260" i="44"/>
  <c r="H2259" i="44"/>
  <c r="H2258" i="44"/>
  <c r="H2257" i="44"/>
  <c r="H2256" i="44"/>
  <c r="H2255" i="44"/>
  <c r="H2254" i="44"/>
  <c r="H2253" i="44"/>
  <c r="H2252" i="44"/>
  <c r="H2251" i="44"/>
  <c r="H2250" i="44"/>
  <c r="H2249" i="44"/>
  <c r="H2248" i="44"/>
  <c r="H2247" i="44"/>
  <c r="H2246" i="44"/>
  <c r="H2245" i="44"/>
  <c r="H2244" i="44"/>
  <c r="H2243" i="44"/>
  <c r="H2242" i="44"/>
  <c r="H2241" i="44"/>
  <c r="H2240" i="44"/>
  <c r="H2239" i="44"/>
  <c r="H2238" i="44"/>
  <c r="H2237" i="44"/>
  <c r="H2236" i="44"/>
  <c r="H2235" i="44"/>
  <c r="H2234" i="44"/>
  <c r="H2233" i="44"/>
  <c r="H2232" i="44"/>
  <c r="H2231" i="44"/>
  <c r="H2230" i="44"/>
  <c r="H2229" i="44"/>
  <c r="H2228" i="44"/>
  <c r="H2227" i="44"/>
  <c r="H2226" i="44"/>
  <c r="H2225" i="44"/>
  <c r="H2224" i="44"/>
  <c r="H2223" i="44"/>
  <c r="H2222" i="44"/>
  <c r="H2221" i="44"/>
  <c r="H2220" i="44"/>
  <c r="H2219" i="44"/>
  <c r="H2218" i="44"/>
  <c r="H2217" i="44"/>
  <c r="H2216" i="44"/>
  <c r="H2215" i="44"/>
  <c r="H2214" i="44"/>
  <c r="H2213" i="44"/>
  <c r="H2212" i="44"/>
  <c r="H2211" i="44"/>
  <c r="H2210" i="44"/>
  <c r="H2209" i="44"/>
  <c r="H2208" i="44"/>
  <c r="H2207" i="44"/>
  <c r="H2206" i="44"/>
  <c r="H2205" i="44"/>
  <c r="H2204" i="44"/>
  <c r="H2203" i="44"/>
  <c r="H2202" i="44"/>
  <c r="H2201" i="44"/>
  <c r="H2200" i="44"/>
  <c r="H2199" i="44"/>
  <c r="H2198" i="44"/>
  <c r="H2197" i="44"/>
  <c r="H2196" i="44"/>
  <c r="H2195" i="44"/>
  <c r="H2194" i="44"/>
  <c r="H2193" i="44"/>
  <c r="H2192" i="44"/>
  <c r="H2191" i="44"/>
  <c r="H2190" i="44"/>
  <c r="H2189" i="44"/>
  <c r="H2188" i="44"/>
  <c r="H2187" i="44"/>
  <c r="H2186" i="44"/>
  <c r="H2185" i="44"/>
  <c r="H2184" i="44"/>
  <c r="H2183" i="44"/>
  <c r="H2182" i="44"/>
  <c r="H2181" i="44"/>
  <c r="H2180" i="44"/>
  <c r="H2179" i="44"/>
  <c r="H2178" i="44"/>
  <c r="H2177" i="44"/>
  <c r="H2176" i="44"/>
  <c r="H2175" i="44"/>
  <c r="H2174" i="44"/>
  <c r="H2173" i="44"/>
  <c r="H2172" i="44"/>
  <c r="H2171" i="44"/>
  <c r="H2170" i="44"/>
  <c r="H2169" i="44"/>
  <c r="H2168" i="44"/>
  <c r="H2167" i="44"/>
  <c r="H2166" i="44"/>
  <c r="H2165" i="44"/>
  <c r="H2164" i="44"/>
  <c r="H2163" i="44"/>
  <c r="H2162" i="44"/>
  <c r="H2161" i="44"/>
  <c r="H2160" i="44"/>
  <c r="H2159" i="44"/>
  <c r="H2158" i="44"/>
  <c r="H2157" i="44"/>
  <c r="H2156" i="44"/>
  <c r="H2155" i="44"/>
  <c r="H2154" i="44"/>
  <c r="H2153" i="44"/>
  <c r="H2152" i="44"/>
  <c r="H2151" i="44"/>
  <c r="H2150" i="44"/>
  <c r="H2149" i="44"/>
  <c r="H2148" i="44"/>
  <c r="H2147" i="44"/>
  <c r="H2146" i="44"/>
  <c r="H2145" i="44"/>
  <c r="H2144" i="44"/>
  <c r="H2143" i="44"/>
  <c r="H2142" i="44"/>
  <c r="H2141" i="44"/>
  <c r="H2140" i="44"/>
  <c r="H2139" i="44"/>
  <c r="H2138" i="44"/>
  <c r="H2137" i="44"/>
  <c r="H2136" i="44"/>
  <c r="H2135" i="44"/>
  <c r="H2134" i="44"/>
  <c r="H2133" i="44"/>
  <c r="H2132" i="44"/>
  <c r="H2131" i="44"/>
  <c r="H2130" i="44"/>
  <c r="H2129" i="44"/>
  <c r="H2128" i="44"/>
  <c r="H2127" i="44"/>
  <c r="H2126" i="44"/>
  <c r="H2125" i="44"/>
  <c r="H2124" i="44"/>
  <c r="H2123" i="44"/>
  <c r="H2122" i="44"/>
  <c r="H2121" i="44"/>
  <c r="H2120" i="44"/>
  <c r="H2119" i="44"/>
  <c r="H2118" i="44"/>
  <c r="H2117" i="44"/>
  <c r="H2116" i="44"/>
  <c r="H2115" i="44"/>
  <c r="H2114" i="44"/>
  <c r="H2113" i="44"/>
  <c r="H2112" i="44"/>
  <c r="H2111" i="44"/>
  <c r="H2110" i="44"/>
  <c r="H2109" i="44"/>
  <c r="H2108" i="44"/>
  <c r="H2107" i="44"/>
  <c r="H2106" i="44"/>
  <c r="H2105" i="44"/>
  <c r="H2104" i="44"/>
  <c r="H2103" i="44"/>
  <c r="H2102" i="44"/>
  <c r="H2101" i="44"/>
  <c r="H2100" i="44"/>
  <c r="H2099" i="44"/>
  <c r="H2098" i="44"/>
  <c r="H2097" i="44"/>
  <c r="H2096" i="44"/>
  <c r="H2095" i="44"/>
  <c r="H2094" i="44"/>
  <c r="H2093" i="44"/>
  <c r="H2092" i="44"/>
  <c r="H2091" i="44"/>
  <c r="H2090" i="44"/>
  <c r="H2089" i="44"/>
  <c r="H2088" i="44"/>
  <c r="H2087" i="44"/>
  <c r="H2086" i="44"/>
  <c r="H2085" i="44"/>
  <c r="H2084" i="44"/>
  <c r="H2083" i="44"/>
  <c r="H2082" i="44"/>
  <c r="H2081" i="44"/>
  <c r="H2080" i="44"/>
  <c r="H2079" i="44"/>
  <c r="H2078" i="44"/>
  <c r="H2077" i="44"/>
  <c r="H2076" i="44"/>
  <c r="H2075" i="44"/>
  <c r="H2074" i="44"/>
  <c r="H2073" i="44"/>
  <c r="H2072" i="44"/>
  <c r="H2071" i="44"/>
  <c r="H2070" i="44"/>
  <c r="H2069" i="44"/>
  <c r="H2068" i="44"/>
  <c r="H2067" i="44"/>
  <c r="H2066" i="44"/>
  <c r="H2065" i="44"/>
  <c r="H2064" i="44"/>
  <c r="H2063" i="44"/>
  <c r="H2062" i="44"/>
  <c r="H2061" i="44"/>
  <c r="H2060" i="44"/>
  <c r="H2059" i="44"/>
  <c r="H2058" i="44"/>
  <c r="H2057" i="44"/>
  <c r="H2056" i="44"/>
  <c r="H2055" i="44"/>
  <c r="H2054" i="44"/>
  <c r="H2053" i="44"/>
  <c r="H2052" i="44"/>
  <c r="H2051" i="44"/>
  <c r="H2050" i="44"/>
  <c r="H2049" i="44"/>
  <c r="H2048" i="44"/>
  <c r="H2047" i="44"/>
  <c r="H2046" i="44"/>
  <c r="H2045" i="44"/>
  <c r="H2044" i="44"/>
  <c r="H2043" i="44"/>
  <c r="H2042" i="44"/>
  <c r="H2041" i="44"/>
  <c r="H2040" i="44"/>
  <c r="H2039" i="44"/>
  <c r="H2038" i="44"/>
  <c r="H2037" i="44"/>
  <c r="H2036" i="44"/>
  <c r="H2035" i="44"/>
  <c r="H2034" i="44"/>
  <c r="H2033" i="44"/>
  <c r="H2032" i="44"/>
  <c r="H2031" i="44"/>
  <c r="H2030" i="44"/>
  <c r="H2029" i="44"/>
  <c r="H2028" i="44"/>
  <c r="H2027" i="44"/>
  <c r="H2026" i="44"/>
  <c r="H2025" i="44"/>
  <c r="H2024" i="44"/>
  <c r="H2023" i="44"/>
  <c r="H2022" i="44"/>
  <c r="H2021" i="44"/>
  <c r="H2020" i="44"/>
  <c r="H2019" i="44"/>
  <c r="H2018" i="44"/>
  <c r="H2017" i="44"/>
  <c r="H2016" i="44"/>
  <c r="H2015" i="44"/>
  <c r="H2014" i="44"/>
  <c r="H2013" i="44"/>
  <c r="H2012" i="44"/>
  <c r="H2011" i="44"/>
  <c r="H2010" i="44"/>
  <c r="H2009" i="44"/>
  <c r="H2008" i="44"/>
  <c r="H2007" i="44"/>
  <c r="H2006" i="44"/>
  <c r="H2005" i="44"/>
  <c r="H2004" i="44"/>
  <c r="H2003" i="44"/>
  <c r="H2002" i="44"/>
  <c r="H2001" i="44"/>
  <c r="H2000" i="44"/>
  <c r="H1999" i="44"/>
  <c r="H1998" i="44"/>
  <c r="H1997" i="44"/>
  <c r="H1996" i="44"/>
  <c r="H1995" i="44"/>
  <c r="H1994" i="44"/>
  <c r="H1993" i="44"/>
  <c r="H1992" i="44"/>
  <c r="H1991" i="44"/>
  <c r="H1990" i="44"/>
  <c r="H1989" i="44"/>
  <c r="H1988" i="44"/>
  <c r="H1987" i="44"/>
  <c r="H1986" i="44"/>
  <c r="H1985" i="44"/>
  <c r="H1984" i="44"/>
  <c r="H1983" i="44"/>
  <c r="H1982" i="44"/>
  <c r="H1981" i="44"/>
  <c r="H1980" i="44"/>
  <c r="H1979" i="44"/>
  <c r="H1978" i="44"/>
  <c r="H1977" i="44"/>
  <c r="H1976" i="44"/>
  <c r="H1975" i="44"/>
  <c r="H1974" i="44"/>
  <c r="H1973" i="44"/>
  <c r="H1972" i="44"/>
  <c r="H1971" i="44"/>
  <c r="H1970" i="44"/>
  <c r="H1969" i="44"/>
  <c r="H1968" i="44"/>
  <c r="H1967" i="44"/>
  <c r="H1966" i="44"/>
  <c r="H1965" i="44"/>
  <c r="H1964" i="44"/>
  <c r="H1963" i="44"/>
  <c r="H1962" i="44"/>
  <c r="H1961" i="44"/>
  <c r="H1960" i="44"/>
  <c r="H1959" i="44"/>
  <c r="H1958" i="44"/>
  <c r="H1957" i="44"/>
  <c r="H1956" i="44"/>
  <c r="H1955" i="44"/>
  <c r="H1954" i="44"/>
  <c r="H1953" i="44"/>
  <c r="H1952" i="44"/>
  <c r="H1951" i="44"/>
  <c r="H1950" i="44"/>
  <c r="H1949" i="44"/>
  <c r="H1948" i="44"/>
  <c r="H1947" i="44"/>
  <c r="H1946" i="44"/>
  <c r="H1945" i="44"/>
  <c r="H1944" i="44"/>
  <c r="H1943" i="44"/>
  <c r="H1942" i="44"/>
  <c r="H1941" i="44"/>
  <c r="H1940" i="44"/>
  <c r="H1939" i="44"/>
  <c r="H1938" i="44"/>
  <c r="H1937" i="44"/>
  <c r="H1936" i="44"/>
  <c r="H1935" i="44"/>
  <c r="H1934" i="44"/>
  <c r="H1933" i="44"/>
  <c r="H1932" i="44"/>
  <c r="H1931" i="44"/>
  <c r="H1930" i="44"/>
  <c r="H1929" i="44"/>
  <c r="H1928" i="44"/>
  <c r="H1927" i="44"/>
  <c r="H1926" i="44"/>
  <c r="H1925" i="44"/>
  <c r="H1924" i="44"/>
  <c r="H1923" i="44"/>
  <c r="H1922" i="44"/>
  <c r="H1921" i="44"/>
  <c r="H1920" i="44"/>
  <c r="H1919" i="44"/>
  <c r="H1918" i="44"/>
  <c r="H1917" i="44"/>
  <c r="H1916" i="44"/>
  <c r="H1915" i="44"/>
  <c r="H1914" i="44"/>
  <c r="H1913" i="44"/>
  <c r="H1912" i="44"/>
  <c r="H1911" i="44"/>
  <c r="H1910" i="44"/>
  <c r="H1909" i="44"/>
  <c r="H1908" i="44"/>
  <c r="H1907" i="44"/>
  <c r="H1906" i="44"/>
  <c r="H1905" i="44"/>
  <c r="H1904" i="44"/>
  <c r="H1903" i="44"/>
  <c r="H1902" i="44"/>
  <c r="H1901" i="44"/>
  <c r="H1900" i="44"/>
  <c r="H1899" i="44"/>
  <c r="H1898" i="44"/>
  <c r="H1897" i="44"/>
  <c r="H1896" i="44"/>
  <c r="H1895" i="44"/>
  <c r="H1894" i="44"/>
  <c r="H1893" i="44"/>
  <c r="H1892" i="44"/>
  <c r="H1891" i="44"/>
  <c r="H1890" i="44"/>
  <c r="H1889" i="44"/>
  <c r="H1888" i="44"/>
  <c r="H1887" i="44"/>
  <c r="H1886" i="44"/>
  <c r="H1885" i="44"/>
  <c r="H1884" i="44"/>
  <c r="H1883" i="44"/>
  <c r="H1882" i="44"/>
  <c r="H1881" i="44"/>
  <c r="H1880" i="44"/>
  <c r="H1879" i="44"/>
  <c r="H1878" i="44"/>
  <c r="H1877" i="44"/>
  <c r="H1876" i="44"/>
  <c r="H1875" i="44"/>
  <c r="H1874" i="44"/>
  <c r="H1873" i="44"/>
  <c r="H1872" i="44"/>
  <c r="H1871" i="44"/>
  <c r="H1870" i="44"/>
  <c r="H1869" i="44"/>
  <c r="H1868" i="44"/>
  <c r="H1867" i="44"/>
  <c r="H1866" i="44"/>
  <c r="H1865" i="44"/>
  <c r="H1864" i="44"/>
  <c r="H1863" i="44"/>
  <c r="H1862" i="44"/>
  <c r="H1861" i="44"/>
  <c r="H1860" i="44"/>
  <c r="H1859" i="44"/>
  <c r="H1858" i="44"/>
  <c r="H1857" i="44"/>
  <c r="H1856" i="44"/>
  <c r="H1855" i="44"/>
  <c r="H1854" i="44"/>
  <c r="H1853" i="44"/>
  <c r="H1852" i="44"/>
  <c r="H1851" i="44"/>
  <c r="H1850" i="44"/>
  <c r="H1849" i="44"/>
  <c r="H1848" i="44"/>
  <c r="H1847" i="44"/>
  <c r="H1846" i="44"/>
  <c r="H1845" i="44"/>
  <c r="H1844" i="44"/>
  <c r="H1843" i="44"/>
  <c r="H1842" i="44"/>
  <c r="H1841" i="44"/>
  <c r="H1840" i="44"/>
  <c r="H1839" i="44"/>
  <c r="H1838" i="44"/>
  <c r="H1837" i="44"/>
  <c r="H1836" i="44"/>
  <c r="H1835" i="44"/>
  <c r="H1834" i="44"/>
  <c r="H1833" i="44"/>
  <c r="H1832" i="44"/>
  <c r="H1831" i="44"/>
  <c r="H1830" i="44"/>
  <c r="H1829" i="44"/>
  <c r="H1828" i="44"/>
  <c r="H1827" i="44"/>
  <c r="H1826" i="44"/>
  <c r="H1825" i="44"/>
  <c r="H1824" i="44"/>
  <c r="H1823" i="44"/>
  <c r="H1822" i="44"/>
  <c r="H1821" i="44"/>
  <c r="H1820" i="44"/>
  <c r="H1819" i="44"/>
  <c r="H1818" i="44"/>
  <c r="H1817" i="44"/>
  <c r="H1816" i="44"/>
  <c r="H1815" i="44"/>
  <c r="H1814" i="44"/>
  <c r="H1813" i="44"/>
  <c r="H1812" i="44"/>
  <c r="H1811" i="44"/>
  <c r="H1810" i="44"/>
  <c r="H1809" i="44"/>
  <c r="H1808" i="44"/>
  <c r="H1807" i="44"/>
  <c r="H1806" i="44"/>
  <c r="H1805" i="44"/>
  <c r="H1804" i="44"/>
  <c r="H1803" i="44"/>
  <c r="H1802" i="44"/>
  <c r="H1801" i="44"/>
  <c r="H1800" i="44"/>
  <c r="H1799" i="44"/>
  <c r="H1798" i="44"/>
  <c r="H1797" i="44"/>
  <c r="H1796" i="44"/>
  <c r="H1795" i="44"/>
  <c r="H1794" i="44"/>
  <c r="H1793" i="44"/>
  <c r="H1792" i="44"/>
  <c r="H1791" i="44"/>
  <c r="H1790" i="44"/>
  <c r="H1789" i="44"/>
  <c r="H1788" i="44"/>
  <c r="H1787" i="44"/>
  <c r="H1786" i="44"/>
  <c r="H1785" i="44"/>
  <c r="H1784" i="44"/>
  <c r="H1783" i="44"/>
  <c r="H1782" i="44"/>
  <c r="H1781" i="44"/>
  <c r="H1780" i="44"/>
  <c r="H1779" i="44"/>
  <c r="H1778" i="44"/>
  <c r="H1777" i="44"/>
  <c r="H1776" i="44"/>
  <c r="H1775" i="44"/>
  <c r="H1774" i="44"/>
  <c r="H1773" i="44"/>
  <c r="H1772" i="44"/>
  <c r="H1771" i="44"/>
  <c r="H1770" i="44"/>
  <c r="H1769" i="44"/>
  <c r="H1768" i="44"/>
  <c r="H1767" i="44"/>
  <c r="H1766" i="44"/>
  <c r="H1765" i="44"/>
  <c r="H1764" i="44"/>
  <c r="H1763" i="44"/>
  <c r="H1762" i="44"/>
  <c r="H1761" i="44"/>
  <c r="H1760" i="44"/>
  <c r="H1759" i="44"/>
  <c r="H1758" i="44"/>
  <c r="H1757" i="44"/>
  <c r="H1756" i="44"/>
  <c r="H1755" i="44"/>
  <c r="H1754" i="44"/>
  <c r="H1753" i="44"/>
  <c r="H1752" i="44"/>
  <c r="H1751" i="44"/>
  <c r="H1750" i="44"/>
  <c r="H1749" i="44"/>
  <c r="H1748" i="44"/>
  <c r="H1747" i="44"/>
  <c r="H1746" i="44"/>
  <c r="H1745" i="44"/>
  <c r="H1744" i="44"/>
  <c r="H1743" i="44"/>
  <c r="H1742" i="44"/>
  <c r="H1741" i="44"/>
  <c r="H1740" i="44"/>
  <c r="H1739" i="44"/>
  <c r="H1738" i="44"/>
  <c r="H1737" i="44"/>
  <c r="H1736" i="44"/>
  <c r="H1735" i="44"/>
  <c r="H1734" i="44"/>
  <c r="H1733" i="44"/>
  <c r="H1732" i="44"/>
  <c r="H1731" i="44"/>
  <c r="H1730" i="44"/>
  <c r="H1729" i="44"/>
  <c r="H1728" i="44"/>
  <c r="H1727" i="44"/>
  <c r="H1726" i="44"/>
  <c r="H1725" i="44"/>
  <c r="H1724" i="44"/>
  <c r="H1723" i="44"/>
  <c r="H1722" i="44"/>
  <c r="H1721" i="44"/>
  <c r="H1720" i="44"/>
  <c r="H1719" i="44"/>
  <c r="H1718" i="44"/>
  <c r="H1717" i="44"/>
  <c r="H1716" i="44"/>
  <c r="H1715" i="44"/>
  <c r="H1714" i="44"/>
  <c r="H1713" i="44"/>
  <c r="H1712" i="44"/>
  <c r="H1711" i="44"/>
  <c r="H1710" i="44"/>
  <c r="H1709" i="44"/>
  <c r="H1708" i="44"/>
  <c r="H1707" i="44"/>
  <c r="H1706" i="44"/>
  <c r="H1705" i="44"/>
  <c r="H1704" i="44"/>
  <c r="H1703" i="44"/>
  <c r="H1702" i="44"/>
  <c r="H1701" i="44"/>
  <c r="H1700" i="44"/>
  <c r="H1699" i="44"/>
  <c r="H1698" i="44"/>
  <c r="H1697" i="44"/>
  <c r="H1696" i="44"/>
  <c r="H1695" i="44"/>
  <c r="H1694" i="44"/>
  <c r="H1693" i="44"/>
  <c r="H1692" i="44"/>
  <c r="H1691" i="44"/>
  <c r="H1690" i="44"/>
  <c r="H1689" i="44"/>
  <c r="H1688" i="44"/>
  <c r="H1687" i="44"/>
  <c r="H1686" i="44"/>
  <c r="H1685" i="44"/>
  <c r="H1684" i="44"/>
  <c r="H1683" i="44"/>
  <c r="H1682" i="44"/>
  <c r="H1681" i="44"/>
  <c r="H1680" i="44"/>
  <c r="H1679" i="44"/>
  <c r="H1678" i="44"/>
  <c r="H1677" i="44"/>
  <c r="H1676" i="44"/>
  <c r="H1675" i="44"/>
  <c r="H1674" i="44"/>
  <c r="H1673" i="44"/>
  <c r="H1672" i="44"/>
  <c r="H1671" i="44"/>
  <c r="H1670" i="44"/>
  <c r="H1669" i="44"/>
  <c r="H1668" i="44"/>
  <c r="H1667" i="44"/>
  <c r="H1666" i="44"/>
  <c r="H1665" i="44"/>
  <c r="H1664" i="44"/>
  <c r="H1663" i="44"/>
  <c r="H1662" i="44"/>
  <c r="H1661" i="44"/>
  <c r="H1660" i="44"/>
  <c r="H1659" i="44"/>
  <c r="H1658" i="44"/>
  <c r="H1657" i="44"/>
  <c r="H1656" i="44"/>
  <c r="H1655" i="44"/>
  <c r="H1654" i="44"/>
  <c r="H1653" i="44"/>
  <c r="H1652" i="44"/>
  <c r="H1651" i="44"/>
  <c r="H1650" i="44"/>
  <c r="H1649" i="44"/>
  <c r="H1648" i="44"/>
  <c r="H1647" i="44"/>
  <c r="H1646" i="44"/>
  <c r="H1645" i="44"/>
  <c r="H1644" i="44"/>
  <c r="H1643" i="44"/>
  <c r="H1642" i="44"/>
  <c r="H1641" i="44"/>
  <c r="H1640" i="44"/>
  <c r="H1639" i="44"/>
  <c r="H1638" i="44"/>
  <c r="H1637" i="44"/>
  <c r="H1636" i="44"/>
  <c r="H1635" i="44"/>
  <c r="H1634" i="44"/>
  <c r="H1633" i="44"/>
  <c r="H1632" i="44"/>
  <c r="H1631" i="44"/>
  <c r="H1630" i="44"/>
  <c r="H1629" i="44"/>
  <c r="H1628" i="44"/>
  <c r="H1627" i="44"/>
  <c r="H1626" i="44"/>
  <c r="H1625" i="44"/>
  <c r="H1624" i="44"/>
  <c r="H1623" i="44"/>
  <c r="H1622" i="44"/>
  <c r="H1621" i="44"/>
  <c r="H1620" i="44"/>
  <c r="H1619" i="44"/>
  <c r="H1618" i="44"/>
  <c r="H1617" i="44"/>
  <c r="H1616" i="44"/>
  <c r="H1615" i="44"/>
  <c r="H1614" i="44"/>
  <c r="H1613" i="44"/>
  <c r="H1612" i="44"/>
  <c r="H1611" i="44"/>
  <c r="H1610" i="44"/>
  <c r="H1609" i="44"/>
  <c r="H1608" i="44"/>
  <c r="H1607" i="44"/>
  <c r="H1606" i="44"/>
  <c r="H1605" i="44"/>
  <c r="H1604" i="44"/>
  <c r="H1603" i="44"/>
  <c r="H1602" i="44"/>
  <c r="H1601" i="44"/>
  <c r="H1600" i="44"/>
  <c r="H1599" i="44"/>
  <c r="H1598" i="44"/>
  <c r="H1597" i="44"/>
  <c r="H1596" i="44"/>
  <c r="H1595" i="44"/>
  <c r="H1594" i="44"/>
  <c r="H1593" i="44"/>
  <c r="H1592" i="44"/>
  <c r="H1591" i="44"/>
  <c r="H1590" i="44"/>
  <c r="H1589" i="44"/>
  <c r="H1588" i="44"/>
  <c r="H1587" i="44"/>
  <c r="H1586" i="44"/>
  <c r="H1585" i="44"/>
  <c r="H1584" i="44"/>
  <c r="H1583" i="44"/>
  <c r="H1582" i="44"/>
  <c r="H1581" i="44"/>
  <c r="H1580" i="44"/>
  <c r="H1579" i="44"/>
  <c r="H1578" i="44"/>
  <c r="H1577" i="44"/>
  <c r="H1576" i="44"/>
  <c r="H1575" i="44"/>
  <c r="H1574" i="44"/>
  <c r="H1573" i="44"/>
  <c r="H1572" i="44"/>
  <c r="H1571" i="44"/>
  <c r="H1570" i="44"/>
  <c r="H1569" i="44"/>
  <c r="H1568" i="44"/>
  <c r="H1567" i="44"/>
  <c r="H1566" i="44"/>
  <c r="H1565" i="44"/>
  <c r="H1564" i="44"/>
  <c r="H1563" i="44"/>
  <c r="H1562" i="44"/>
  <c r="H1561" i="44"/>
  <c r="H1560" i="44"/>
  <c r="H1559" i="44"/>
  <c r="H1558" i="44"/>
  <c r="H1557" i="44"/>
  <c r="H1556" i="44"/>
  <c r="H1555" i="44"/>
  <c r="H1554" i="44"/>
  <c r="H1553" i="44"/>
  <c r="H1552" i="44"/>
  <c r="H1551" i="44"/>
  <c r="H1550" i="44"/>
  <c r="H1549" i="44"/>
  <c r="H1548" i="44"/>
  <c r="H1547" i="44"/>
  <c r="H1546" i="44"/>
  <c r="H1545" i="44"/>
  <c r="H1544" i="44"/>
  <c r="H1543" i="44"/>
  <c r="H1542" i="44"/>
  <c r="H1541" i="44"/>
  <c r="H1540" i="44"/>
  <c r="H1539" i="44"/>
  <c r="H1538" i="44"/>
  <c r="H1537" i="44"/>
  <c r="H1536" i="44"/>
  <c r="H1535" i="44"/>
  <c r="H1534" i="44"/>
  <c r="H1533" i="44"/>
  <c r="H1532" i="44"/>
  <c r="H1531" i="44"/>
  <c r="H1530" i="44"/>
  <c r="H1529" i="44"/>
  <c r="H1528" i="44"/>
  <c r="H1527" i="44"/>
  <c r="H1526" i="44"/>
  <c r="H1525" i="44"/>
  <c r="H1524" i="44"/>
  <c r="H1523" i="44"/>
  <c r="H1522" i="44"/>
  <c r="H1521" i="44"/>
  <c r="H1520" i="44"/>
  <c r="H1519" i="44"/>
  <c r="H1518" i="44"/>
  <c r="H1517" i="44"/>
  <c r="H1516" i="44"/>
  <c r="H1515" i="44"/>
  <c r="H1514" i="44"/>
  <c r="H1513" i="44"/>
  <c r="H1512" i="44"/>
  <c r="H1511" i="44"/>
  <c r="H1510" i="44"/>
  <c r="H1509" i="44"/>
  <c r="H1508" i="44"/>
  <c r="H1507" i="44"/>
  <c r="H1506" i="44"/>
  <c r="H1505" i="44"/>
  <c r="H1504" i="44"/>
  <c r="H1503" i="44"/>
  <c r="H1502" i="44"/>
  <c r="H1501" i="44"/>
  <c r="H1500" i="44"/>
  <c r="H1499" i="44"/>
  <c r="H1498" i="44"/>
  <c r="H1497" i="44"/>
  <c r="H1496" i="44"/>
  <c r="H1495" i="44"/>
  <c r="H1494" i="44"/>
  <c r="H1493" i="44"/>
  <c r="H1492" i="44"/>
  <c r="H1491" i="44"/>
  <c r="H1490" i="44"/>
  <c r="H1489" i="44"/>
  <c r="H1488" i="44"/>
  <c r="H1487" i="44"/>
  <c r="H1486" i="44"/>
  <c r="H1485" i="44"/>
  <c r="H1484" i="44"/>
  <c r="H1483" i="44"/>
  <c r="H1482" i="44"/>
  <c r="H1481" i="44"/>
  <c r="H1480" i="44"/>
  <c r="H1479" i="44"/>
  <c r="H1478" i="44"/>
  <c r="H1477" i="44"/>
  <c r="H1476" i="44"/>
  <c r="H1475" i="44"/>
  <c r="H1474" i="44"/>
  <c r="H1473" i="44"/>
  <c r="H1472" i="44"/>
  <c r="H1471" i="44"/>
  <c r="H1470" i="44"/>
  <c r="H1469" i="44"/>
  <c r="H1468" i="44"/>
  <c r="H1467" i="44"/>
  <c r="H1466" i="44"/>
  <c r="H1465" i="44"/>
  <c r="H1464" i="44"/>
  <c r="H1463" i="44"/>
  <c r="H1462" i="44"/>
  <c r="H1461" i="44"/>
  <c r="H1460" i="44"/>
  <c r="H1459" i="44"/>
  <c r="H1458" i="44"/>
  <c r="H1457" i="44"/>
  <c r="H1456" i="44"/>
  <c r="H1455" i="44"/>
  <c r="H1454" i="44"/>
  <c r="H1453" i="44"/>
  <c r="H1452" i="44"/>
  <c r="H1451" i="44"/>
  <c r="H1450" i="44"/>
  <c r="H1449" i="44"/>
  <c r="H1448" i="44"/>
  <c r="H1447" i="44"/>
  <c r="H1446" i="44"/>
  <c r="H1445" i="44"/>
  <c r="H1444" i="44"/>
  <c r="H1443" i="44"/>
  <c r="H1442" i="44"/>
  <c r="H1441" i="44"/>
  <c r="H1440" i="44"/>
  <c r="H1439" i="44"/>
  <c r="H1438" i="44"/>
  <c r="H1437" i="44"/>
  <c r="H1436" i="44"/>
  <c r="H1435" i="44"/>
  <c r="H1434" i="44"/>
  <c r="H1433" i="44"/>
  <c r="H1432" i="44"/>
  <c r="H1431" i="44"/>
  <c r="H1430" i="44"/>
  <c r="H1429" i="44"/>
  <c r="H1428" i="44"/>
  <c r="H1427" i="44"/>
  <c r="H1426" i="44"/>
  <c r="H1425" i="44"/>
  <c r="H1424" i="44"/>
  <c r="H1423" i="44"/>
  <c r="H1422" i="44"/>
  <c r="H1421" i="44"/>
  <c r="H1420" i="44"/>
  <c r="H1419" i="44"/>
  <c r="H1418" i="44"/>
  <c r="H1417" i="44"/>
  <c r="H1416" i="44"/>
  <c r="H1415" i="44"/>
  <c r="H1414" i="44"/>
  <c r="H1413" i="44"/>
  <c r="H1412" i="44"/>
  <c r="H1411" i="44"/>
  <c r="H1410" i="44"/>
  <c r="H1409" i="44"/>
  <c r="H1408" i="44"/>
  <c r="H1407" i="44"/>
  <c r="H1406" i="44"/>
  <c r="H1405" i="44"/>
  <c r="H1404" i="44"/>
  <c r="H1403" i="44"/>
  <c r="H1402" i="44"/>
  <c r="H1401" i="44"/>
  <c r="H1400" i="44"/>
  <c r="H1399" i="44"/>
  <c r="H1398" i="44"/>
  <c r="H1397" i="44"/>
  <c r="H1396" i="44"/>
  <c r="H1395" i="44"/>
  <c r="H1394" i="44"/>
  <c r="H1393" i="44"/>
  <c r="H1392" i="44"/>
  <c r="H1391" i="44"/>
  <c r="H1390" i="44"/>
  <c r="H1389" i="44"/>
  <c r="H1388" i="44"/>
  <c r="H1387" i="44"/>
  <c r="H1386" i="44"/>
  <c r="H1385" i="44"/>
  <c r="H1384" i="44"/>
  <c r="H1383" i="44"/>
  <c r="H1382" i="44"/>
  <c r="H1381" i="44"/>
  <c r="H1380" i="44"/>
  <c r="H1379" i="44"/>
  <c r="H1378" i="44"/>
  <c r="H1377" i="44"/>
  <c r="H1376" i="44"/>
  <c r="H1375" i="44"/>
  <c r="H1374" i="44"/>
  <c r="H1373" i="44"/>
  <c r="H1372" i="44"/>
  <c r="H1371" i="44"/>
  <c r="H1370" i="44"/>
  <c r="H1369" i="44"/>
  <c r="H1368" i="44"/>
  <c r="H1367" i="44"/>
  <c r="H1366" i="44"/>
  <c r="H1365" i="44"/>
  <c r="H1364" i="44"/>
  <c r="H1363" i="44"/>
  <c r="H1362" i="44"/>
  <c r="H1361" i="44"/>
  <c r="H1360" i="44"/>
  <c r="H1359" i="44"/>
  <c r="H1358" i="44"/>
  <c r="H1357" i="44"/>
  <c r="H1356" i="44"/>
  <c r="H1355" i="44"/>
  <c r="H1354" i="44"/>
  <c r="H1353" i="44"/>
  <c r="H1352" i="44"/>
  <c r="H1351" i="44"/>
  <c r="H1350" i="44"/>
  <c r="H1349" i="44"/>
  <c r="H1348" i="44"/>
  <c r="H1347" i="44"/>
  <c r="H1346" i="44"/>
  <c r="H1345" i="44"/>
  <c r="H1344" i="44"/>
  <c r="H1343" i="44"/>
  <c r="H1342" i="44"/>
  <c r="H1341" i="44"/>
  <c r="H1340" i="44"/>
  <c r="H1339" i="44"/>
  <c r="H1338" i="44"/>
  <c r="H1337" i="44"/>
  <c r="H1336" i="44"/>
  <c r="H1335" i="44"/>
  <c r="H1334" i="44"/>
  <c r="H1333" i="44"/>
  <c r="H1332" i="44"/>
  <c r="H1331" i="44"/>
  <c r="H1330" i="44"/>
  <c r="H1329" i="44"/>
  <c r="H1328" i="44"/>
  <c r="H1327" i="44"/>
  <c r="H1326" i="44"/>
  <c r="H1325" i="44"/>
  <c r="H1324" i="44"/>
  <c r="H1323" i="44"/>
  <c r="H1322" i="44"/>
  <c r="H1321" i="44"/>
  <c r="H1320" i="44"/>
  <c r="H1319" i="44"/>
  <c r="H1318" i="44"/>
  <c r="H1317" i="44"/>
  <c r="H1316" i="44"/>
  <c r="H1315" i="44"/>
  <c r="H1314" i="44"/>
  <c r="H1313" i="44"/>
  <c r="H1312" i="44"/>
  <c r="H1311" i="44"/>
  <c r="H1310" i="44"/>
  <c r="H1309" i="44"/>
  <c r="H1308" i="44"/>
  <c r="H1307" i="44"/>
  <c r="H1306" i="44"/>
  <c r="H1305" i="44"/>
  <c r="H1304" i="44"/>
  <c r="H1303" i="44"/>
  <c r="H1302" i="44"/>
  <c r="H1301" i="44"/>
  <c r="H1300" i="44"/>
  <c r="H1299" i="44"/>
  <c r="H1298" i="44"/>
  <c r="H1297" i="44"/>
  <c r="H1296" i="44"/>
  <c r="H1295" i="44"/>
  <c r="H1294" i="44"/>
  <c r="H1293" i="44"/>
  <c r="H1292" i="44"/>
  <c r="H1291" i="44"/>
  <c r="H1290" i="44"/>
  <c r="H1289" i="44"/>
  <c r="H1288" i="44"/>
  <c r="H1287" i="44"/>
  <c r="H1286" i="44"/>
  <c r="H1285" i="44"/>
  <c r="H1284" i="44"/>
  <c r="H1283" i="44"/>
  <c r="H1282" i="44"/>
  <c r="H1281" i="44"/>
  <c r="H1280" i="44"/>
  <c r="H1279" i="44"/>
  <c r="H1278" i="44"/>
  <c r="H1277" i="44"/>
  <c r="H1276" i="44"/>
  <c r="H1275" i="44"/>
  <c r="H1274" i="44"/>
  <c r="H1273" i="44"/>
  <c r="H1272" i="44"/>
  <c r="H1271" i="44"/>
  <c r="H1270" i="44"/>
  <c r="H1269" i="44"/>
  <c r="H1268" i="44"/>
  <c r="H1267" i="44"/>
  <c r="H1266" i="44"/>
  <c r="H1265" i="44"/>
  <c r="H1264" i="44"/>
  <c r="H1263" i="44"/>
  <c r="H1262" i="44"/>
  <c r="H1261" i="44"/>
  <c r="H1260" i="44"/>
  <c r="H1259" i="44"/>
  <c r="H1258" i="44"/>
  <c r="H1257" i="44"/>
  <c r="H1256" i="44"/>
  <c r="H1255" i="44"/>
  <c r="H1254" i="44"/>
  <c r="H1253" i="44"/>
  <c r="H1252" i="44"/>
  <c r="H1251" i="44"/>
  <c r="H1250" i="44"/>
  <c r="H1249" i="44"/>
  <c r="H1248" i="44"/>
  <c r="H1247" i="44"/>
  <c r="H1246" i="44"/>
  <c r="H1245" i="44"/>
  <c r="H1244" i="44"/>
  <c r="H1243" i="44"/>
  <c r="H1242" i="44"/>
  <c r="H1241" i="44"/>
  <c r="H1240" i="44"/>
  <c r="H1239" i="44"/>
  <c r="H1238" i="44"/>
  <c r="H1237" i="44"/>
  <c r="H1236" i="44"/>
  <c r="H1235" i="44"/>
  <c r="H1234" i="44"/>
  <c r="H1233" i="44"/>
  <c r="H1232" i="44"/>
  <c r="H1231" i="44"/>
  <c r="H1230" i="44"/>
  <c r="H1229" i="44"/>
  <c r="H1228" i="44"/>
  <c r="H1227" i="44"/>
  <c r="H1226" i="44"/>
  <c r="H1225" i="44"/>
  <c r="H1224" i="44"/>
  <c r="H1223" i="44"/>
  <c r="H1222" i="44"/>
  <c r="H1221" i="44"/>
  <c r="H1220" i="44"/>
  <c r="H1219" i="44"/>
  <c r="H1218" i="44"/>
  <c r="H1217" i="44"/>
  <c r="H1216" i="44"/>
  <c r="H1215" i="44"/>
  <c r="H1214" i="44"/>
  <c r="H1213" i="44"/>
  <c r="H1212" i="44"/>
  <c r="H1211" i="44"/>
  <c r="H1210" i="44"/>
  <c r="H1209" i="44"/>
  <c r="H1208" i="44"/>
  <c r="H1207" i="44"/>
  <c r="H1206" i="44"/>
  <c r="H1205" i="44"/>
  <c r="H1204" i="44"/>
  <c r="H1203" i="44"/>
  <c r="H1202" i="44"/>
  <c r="H1201" i="44"/>
  <c r="H1200" i="44"/>
  <c r="H1199" i="44"/>
  <c r="H1198" i="44"/>
  <c r="H1197" i="44"/>
  <c r="H1196" i="44"/>
  <c r="H1195" i="44"/>
  <c r="H1194" i="44"/>
  <c r="H1193" i="44"/>
  <c r="H1192" i="44"/>
  <c r="H1191" i="44"/>
  <c r="H1190" i="44"/>
  <c r="H1189" i="44"/>
  <c r="H1188" i="44"/>
  <c r="H1187" i="44"/>
  <c r="H1186" i="44"/>
  <c r="H1185" i="44"/>
  <c r="H1184" i="44"/>
  <c r="H1183" i="44"/>
  <c r="H1182" i="44"/>
  <c r="H1181" i="44"/>
  <c r="H1180" i="44"/>
  <c r="H1179" i="44"/>
  <c r="H1178" i="44"/>
  <c r="H1177" i="44"/>
  <c r="H1176" i="44"/>
  <c r="H1175" i="44"/>
  <c r="H1174" i="44"/>
  <c r="H1173" i="44"/>
  <c r="H1172" i="44"/>
  <c r="H1171" i="44"/>
  <c r="H1170" i="44"/>
  <c r="H1169" i="44"/>
  <c r="H1168" i="44"/>
  <c r="H1167" i="44"/>
  <c r="H1166" i="44"/>
  <c r="H1165" i="44"/>
  <c r="H1164" i="44"/>
  <c r="H1163" i="44"/>
  <c r="H1162" i="44"/>
  <c r="H1161" i="44"/>
  <c r="H1160" i="44"/>
  <c r="H1159" i="44"/>
  <c r="H1158" i="44"/>
  <c r="H1157" i="44"/>
  <c r="H1156" i="44"/>
  <c r="H1155" i="44"/>
  <c r="H1154" i="44"/>
  <c r="H1153" i="44"/>
  <c r="H1152" i="44"/>
  <c r="H1151" i="44"/>
  <c r="H1150" i="44"/>
  <c r="H1149" i="44"/>
  <c r="H1148" i="44"/>
  <c r="H1147" i="44"/>
  <c r="H1146" i="44"/>
  <c r="H1145" i="44"/>
  <c r="H1144" i="44"/>
  <c r="H1143" i="44"/>
  <c r="H1142" i="44"/>
  <c r="H1141" i="44"/>
  <c r="H1140" i="44"/>
  <c r="H1139" i="44"/>
  <c r="H1138" i="44"/>
  <c r="H1137" i="44"/>
  <c r="H1136" i="44"/>
  <c r="H1135" i="44"/>
  <c r="H1134" i="44"/>
  <c r="H1133" i="44"/>
  <c r="H1132" i="44"/>
  <c r="H1131" i="44"/>
  <c r="H1130" i="44"/>
  <c r="H1129" i="44"/>
  <c r="H1128" i="44"/>
  <c r="H1127" i="44"/>
  <c r="H1126" i="44"/>
  <c r="H1125" i="44"/>
  <c r="H1124" i="44"/>
  <c r="H1123" i="44"/>
  <c r="H1122" i="44"/>
  <c r="H1121" i="44"/>
  <c r="H1120" i="44"/>
  <c r="H1119" i="44"/>
  <c r="H1118" i="44"/>
  <c r="H1117" i="44"/>
  <c r="H1116" i="44"/>
  <c r="H1115" i="44"/>
  <c r="H1114" i="44"/>
  <c r="H1113" i="44"/>
  <c r="H1112" i="44"/>
  <c r="H1111" i="44"/>
  <c r="H1110" i="44"/>
  <c r="H1109" i="44"/>
  <c r="H1108" i="44"/>
  <c r="H1107" i="44"/>
  <c r="H1106" i="44"/>
  <c r="H1105" i="44"/>
  <c r="H1104" i="44"/>
  <c r="H1103" i="44"/>
  <c r="H1102" i="44"/>
  <c r="H1101" i="44"/>
  <c r="H1100" i="44"/>
  <c r="H1099" i="44"/>
  <c r="H1098" i="44"/>
  <c r="H1097" i="44"/>
  <c r="H1096" i="44"/>
  <c r="H1095" i="44"/>
  <c r="H1094" i="44"/>
  <c r="H1093" i="44"/>
  <c r="H1092" i="44"/>
  <c r="H1091" i="44"/>
  <c r="H1090" i="44"/>
  <c r="H1089" i="44"/>
  <c r="H1088" i="44"/>
  <c r="H1087" i="44"/>
  <c r="H1086" i="44"/>
  <c r="H1085" i="44"/>
  <c r="H1084" i="44"/>
  <c r="H1083" i="44"/>
  <c r="H1082" i="44"/>
  <c r="H1081" i="44"/>
  <c r="H1080" i="44"/>
  <c r="H1079" i="44"/>
  <c r="H1078" i="44"/>
  <c r="H1077" i="44"/>
  <c r="H1076" i="44"/>
  <c r="H1075" i="44"/>
  <c r="H1074" i="44"/>
  <c r="H1073" i="44"/>
  <c r="H1072" i="44"/>
  <c r="H1071" i="44"/>
  <c r="H1070" i="44"/>
  <c r="H1069" i="44"/>
  <c r="H1068" i="44"/>
  <c r="H1067" i="44"/>
  <c r="H1066" i="44"/>
  <c r="H1065" i="44"/>
  <c r="H1064" i="44"/>
  <c r="H1063" i="44"/>
  <c r="H1062" i="44"/>
  <c r="H1061" i="44"/>
  <c r="H1060" i="44"/>
  <c r="H1059" i="44"/>
  <c r="H1058" i="44"/>
  <c r="H1057" i="44"/>
  <c r="H1056" i="44"/>
  <c r="H1055" i="44"/>
  <c r="H1054" i="44"/>
  <c r="H1053" i="44"/>
  <c r="H1052" i="44"/>
  <c r="H1051" i="44"/>
  <c r="H1050" i="44"/>
  <c r="H1049" i="44"/>
  <c r="H1048" i="44"/>
  <c r="H1047" i="44"/>
  <c r="H1046" i="44"/>
  <c r="H1045" i="44"/>
  <c r="H1044" i="44"/>
  <c r="H1043" i="44"/>
  <c r="H1042" i="44"/>
  <c r="H1041" i="44"/>
  <c r="H1040" i="44"/>
  <c r="H1039" i="44"/>
  <c r="H1038" i="44"/>
  <c r="H1037" i="44"/>
  <c r="H1036" i="44"/>
  <c r="H1035" i="44"/>
  <c r="H1034" i="44"/>
  <c r="H1033" i="44"/>
  <c r="H1032" i="44"/>
  <c r="H1031" i="44"/>
  <c r="H1030" i="44"/>
  <c r="H1029" i="44"/>
  <c r="H1028" i="44"/>
  <c r="H1027" i="44"/>
  <c r="H1026" i="44"/>
  <c r="H1025" i="44"/>
  <c r="H1024" i="44"/>
  <c r="H1023" i="44"/>
  <c r="H1022" i="44"/>
  <c r="H1021" i="44"/>
  <c r="H1020" i="44"/>
  <c r="H1019" i="44"/>
  <c r="H1018" i="44"/>
  <c r="H1017" i="44"/>
  <c r="H1016" i="44"/>
  <c r="H1015" i="44"/>
  <c r="H1014" i="44"/>
  <c r="H1013" i="44"/>
  <c r="H1012" i="44"/>
  <c r="H1011" i="44"/>
  <c r="H1010" i="44"/>
  <c r="H1009" i="44"/>
  <c r="H1008" i="44"/>
  <c r="H1007" i="44"/>
  <c r="H1006" i="44"/>
  <c r="H1005" i="44"/>
  <c r="H1004" i="44"/>
  <c r="H1003" i="44"/>
  <c r="H1002" i="44"/>
  <c r="H1001" i="44"/>
  <c r="H1000" i="44"/>
  <c r="H999" i="44"/>
  <c r="H998" i="44"/>
  <c r="H997" i="44"/>
  <c r="H996" i="44"/>
  <c r="H995" i="44"/>
  <c r="H994" i="44"/>
  <c r="H993" i="44"/>
  <c r="H992" i="44"/>
  <c r="H991" i="44"/>
  <c r="H990" i="44"/>
  <c r="H989" i="44"/>
  <c r="H988" i="44"/>
  <c r="H987" i="44"/>
  <c r="H986" i="44"/>
  <c r="H985" i="44"/>
  <c r="H984" i="44"/>
  <c r="H983" i="44"/>
  <c r="H982" i="44"/>
  <c r="H981" i="44"/>
  <c r="H980" i="44"/>
  <c r="H979" i="44"/>
  <c r="H978" i="44"/>
  <c r="H977" i="44"/>
  <c r="H976" i="44"/>
  <c r="H975" i="44"/>
  <c r="H974" i="44"/>
  <c r="H973" i="44"/>
  <c r="H972" i="44"/>
  <c r="H971" i="44"/>
  <c r="H970" i="44"/>
  <c r="H969" i="44"/>
  <c r="H968" i="44"/>
  <c r="H967" i="44"/>
  <c r="H966" i="44"/>
  <c r="H965" i="44"/>
  <c r="H964" i="44"/>
  <c r="H963" i="44"/>
  <c r="H962" i="44"/>
  <c r="H961" i="44"/>
  <c r="H960" i="44"/>
  <c r="H959" i="44"/>
  <c r="H958" i="44"/>
  <c r="H957" i="44"/>
  <c r="H956" i="44"/>
  <c r="H955" i="44"/>
  <c r="H954" i="44"/>
  <c r="H953" i="44"/>
  <c r="H952" i="44"/>
  <c r="H951" i="44"/>
  <c r="H950" i="44"/>
  <c r="H949" i="44"/>
  <c r="H948" i="44"/>
  <c r="H947" i="44"/>
  <c r="H946" i="44"/>
  <c r="H945" i="44"/>
  <c r="H944" i="44"/>
  <c r="H943" i="44"/>
  <c r="H942" i="44"/>
  <c r="H941" i="44"/>
  <c r="H940" i="44"/>
  <c r="H939" i="44"/>
  <c r="H938" i="44"/>
  <c r="H937" i="44"/>
  <c r="H936" i="44"/>
  <c r="H935" i="44"/>
  <c r="H934" i="44"/>
  <c r="H933" i="44"/>
  <c r="H932" i="44"/>
  <c r="H931" i="44"/>
  <c r="H930" i="44"/>
  <c r="H929" i="44"/>
  <c r="H928" i="44"/>
  <c r="H927" i="44"/>
  <c r="H926" i="44"/>
  <c r="H925" i="44"/>
  <c r="H924" i="44"/>
  <c r="H923" i="44"/>
  <c r="H922" i="44"/>
  <c r="H921" i="44"/>
  <c r="H920" i="44"/>
  <c r="H919" i="44"/>
  <c r="H918" i="44"/>
  <c r="H917" i="44"/>
  <c r="H916" i="44"/>
  <c r="H915" i="44"/>
  <c r="H914" i="44"/>
  <c r="H913" i="44"/>
  <c r="H912" i="44"/>
  <c r="H911" i="44"/>
  <c r="H910" i="44"/>
  <c r="H909" i="44"/>
  <c r="H908" i="44"/>
  <c r="H907" i="44"/>
  <c r="H906" i="44"/>
  <c r="H905" i="44"/>
  <c r="H904" i="44"/>
  <c r="H903" i="44"/>
  <c r="H902" i="44"/>
  <c r="H901" i="44"/>
  <c r="H900" i="44"/>
  <c r="H899" i="44"/>
  <c r="H898" i="44"/>
  <c r="H897" i="44"/>
  <c r="H896" i="44"/>
  <c r="H895" i="44"/>
  <c r="H894" i="44"/>
  <c r="H893" i="44"/>
  <c r="H892" i="44"/>
  <c r="H891" i="44"/>
  <c r="H890" i="44"/>
  <c r="H889" i="44"/>
  <c r="H888" i="44"/>
  <c r="H887" i="44"/>
  <c r="H886" i="44"/>
  <c r="H885" i="44"/>
  <c r="H884" i="44"/>
  <c r="H883" i="44"/>
  <c r="H882" i="44"/>
  <c r="H881" i="44"/>
  <c r="H880" i="44"/>
  <c r="H879" i="44"/>
  <c r="H878" i="44"/>
  <c r="H877" i="44"/>
  <c r="H876" i="44"/>
  <c r="H875" i="44"/>
  <c r="H874" i="44"/>
  <c r="H873" i="44"/>
  <c r="H872" i="44"/>
  <c r="H871" i="44"/>
  <c r="H870" i="44"/>
  <c r="H869" i="44"/>
  <c r="H868" i="44"/>
  <c r="H867" i="44"/>
  <c r="H866" i="44"/>
  <c r="H865" i="44"/>
  <c r="H864" i="44"/>
  <c r="H863" i="44"/>
  <c r="H862" i="44"/>
  <c r="H861" i="44"/>
  <c r="H860" i="44"/>
  <c r="H859" i="44"/>
  <c r="H858" i="44"/>
  <c r="H857" i="44"/>
  <c r="H856" i="44"/>
  <c r="H855" i="44"/>
  <c r="H854" i="44"/>
  <c r="H853" i="44"/>
  <c r="H852" i="44"/>
  <c r="H851" i="44"/>
  <c r="H850" i="44"/>
  <c r="H849" i="44"/>
  <c r="H848" i="44"/>
  <c r="H847" i="44"/>
  <c r="H846" i="44"/>
  <c r="H845" i="44"/>
  <c r="H844" i="44"/>
  <c r="H843" i="44"/>
  <c r="H842" i="44"/>
  <c r="H841" i="44"/>
  <c r="H840" i="44"/>
  <c r="H839" i="44"/>
  <c r="H838" i="44"/>
  <c r="H837" i="44"/>
  <c r="H836" i="44"/>
  <c r="H835" i="44"/>
  <c r="H834" i="44"/>
  <c r="H833" i="44"/>
  <c r="H832" i="44"/>
  <c r="H831" i="44"/>
  <c r="H830" i="44"/>
  <c r="H829" i="44"/>
  <c r="H828" i="44"/>
  <c r="H827" i="44"/>
  <c r="H826" i="44"/>
  <c r="H825" i="44"/>
  <c r="H824" i="44"/>
  <c r="H823" i="44"/>
  <c r="H822" i="44"/>
  <c r="H821" i="44"/>
  <c r="H820" i="44"/>
  <c r="H819" i="44"/>
  <c r="H818" i="44"/>
  <c r="H817" i="44"/>
  <c r="H816" i="44"/>
  <c r="H815" i="44"/>
  <c r="H814" i="44"/>
  <c r="H813" i="44"/>
  <c r="H812" i="44"/>
  <c r="H811" i="44"/>
  <c r="H810" i="44"/>
  <c r="H809" i="44"/>
  <c r="H808" i="44"/>
  <c r="H807" i="44"/>
  <c r="H806" i="44"/>
  <c r="H805" i="44"/>
  <c r="H804" i="44"/>
  <c r="H803" i="44"/>
  <c r="H802" i="44"/>
  <c r="H801" i="44"/>
  <c r="H800" i="44"/>
  <c r="H799" i="44"/>
  <c r="H798" i="44"/>
  <c r="H797" i="44"/>
  <c r="H796" i="44"/>
  <c r="H795" i="44"/>
  <c r="H794" i="44"/>
  <c r="H793" i="44"/>
  <c r="H792" i="44"/>
  <c r="H791" i="44"/>
  <c r="H790" i="44"/>
  <c r="H789" i="44"/>
  <c r="H788" i="44"/>
  <c r="H787" i="44"/>
  <c r="H786" i="44"/>
  <c r="H785" i="44"/>
  <c r="H784" i="44"/>
  <c r="H783" i="44"/>
  <c r="H782" i="44"/>
  <c r="H781" i="44"/>
  <c r="H780" i="44"/>
  <c r="H779" i="44"/>
  <c r="H778" i="44"/>
  <c r="H777" i="44"/>
  <c r="H776" i="44"/>
  <c r="H775" i="44"/>
  <c r="H774" i="44"/>
  <c r="H773" i="44"/>
  <c r="H772" i="44"/>
  <c r="H771" i="44"/>
  <c r="H770" i="44"/>
  <c r="H769" i="44"/>
  <c r="H768" i="44"/>
  <c r="H767" i="44"/>
  <c r="H766" i="44"/>
  <c r="H765" i="44"/>
  <c r="H764" i="44"/>
  <c r="H763" i="44"/>
  <c r="H762" i="44"/>
  <c r="H761" i="44"/>
  <c r="H760" i="44"/>
  <c r="H759" i="44"/>
  <c r="H758" i="44"/>
  <c r="H757" i="44"/>
  <c r="H756" i="44"/>
  <c r="H755" i="44"/>
  <c r="H754" i="44"/>
  <c r="H753" i="44"/>
  <c r="H752" i="44"/>
  <c r="H751" i="44"/>
  <c r="H750" i="44"/>
  <c r="H749" i="44"/>
  <c r="H748" i="44"/>
  <c r="H747" i="44"/>
  <c r="H746" i="44"/>
  <c r="H745" i="44"/>
  <c r="H744" i="44"/>
  <c r="H743" i="44"/>
  <c r="H742" i="44"/>
  <c r="H741" i="44"/>
  <c r="H740" i="44"/>
  <c r="H739" i="44"/>
  <c r="H738" i="44"/>
  <c r="H737" i="44"/>
  <c r="H736" i="44"/>
  <c r="H735" i="44"/>
  <c r="H734" i="44"/>
  <c r="H733" i="44"/>
  <c r="H732" i="44"/>
  <c r="H731" i="44"/>
  <c r="H730" i="44"/>
  <c r="H729" i="44"/>
  <c r="H728" i="44"/>
  <c r="H727" i="44"/>
  <c r="H726" i="44"/>
  <c r="H725" i="44"/>
  <c r="H724" i="44"/>
  <c r="H723" i="44"/>
  <c r="H722" i="44"/>
  <c r="H721" i="44"/>
  <c r="H720" i="44"/>
  <c r="H719" i="44"/>
  <c r="H718" i="44"/>
  <c r="H717" i="44"/>
  <c r="H716" i="44"/>
  <c r="H715" i="44"/>
  <c r="H714" i="44"/>
  <c r="H713" i="44"/>
  <c r="H712" i="44"/>
  <c r="H711" i="44"/>
  <c r="H710" i="44"/>
  <c r="H709" i="44"/>
  <c r="H708" i="44"/>
  <c r="H707" i="44"/>
  <c r="H706" i="44"/>
  <c r="H705" i="44"/>
  <c r="H704" i="44"/>
  <c r="H703" i="44"/>
  <c r="H702" i="44"/>
  <c r="H701" i="44"/>
  <c r="H700" i="44"/>
  <c r="H699" i="44"/>
  <c r="H698" i="44"/>
  <c r="H697" i="44"/>
  <c r="H696" i="44"/>
  <c r="H695" i="44"/>
  <c r="H694" i="44"/>
  <c r="H693" i="44"/>
  <c r="H692" i="44"/>
  <c r="H691" i="44"/>
  <c r="H690" i="44"/>
  <c r="H689" i="44"/>
  <c r="H688" i="44"/>
  <c r="H687" i="44"/>
  <c r="H686" i="44"/>
  <c r="H685" i="44"/>
  <c r="H684" i="44"/>
  <c r="H683" i="44"/>
  <c r="H682" i="44"/>
  <c r="H681" i="44"/>
  <c r="H680" i="44"/>
  <c r="H679" i="44"/>
  <c r="H678" i="44"/>
  <c r="H677" i="44"/>
  <c r="H676" i="44"/>
  <c r="H675" i="44"/>
  <c r="H674" i="44"/>
  <c r="H673" i="44"/>
  <c r="H672" i="44"/>
  <c r="H671" i="44"/>
  <c r="H670" i="44"/>
  <c r="H669" i="44"/>
  <c r="H668" i="44"/>
  <c r="H667" i="44"/>
  <c r="H666" i="44"/>
  <c r="H665" i="44"/>
  <c r="H664" i="44"/>
  <c r="H663" i="44"/>
  <c r="H662" i="44"/>
  <c r="H661" i="44"/>
  <c r="H660" i="44"/>
  <c r="H659" i="44"/>
  <c r="H658" i="44"/>
  <c r="H657" i="44"/>
  <c r="H656" i="44"/>
  <c r="H655" i="44"/>
  <c r="H654" i="44"/>
  <c r="H653" i="44"/>
  <c r="H652" i="44"/>
  <c r="H651" i="44"/>
  <c r="H650" i="44"/>
  <c r="H649" i="44"/>
  <c r="H648" i="44"/>
  <c r="H647" i="44"/>
  <c r="H646" i="44"/>
  <c r="H645" i="44"/>
  <c r="H644" i="44"/>
  <c r="H643" i="44"/>
  <c r="H642" i="44"/>
  <c r="H641" i="44"/>
  <c r="H640" i="44"/>
  <c r="H639" i="44"/>
  <c r="H638" i="44"/>
  <c r="H637" i="44"/>
  <c r="H636" i="44"/>
  <c r="H635" i="44"/>
  <c r="H634" i="44"/>
  <c r="H633" i="44"/>
  <c r="H632" i="44"/>
  <c r="H631" i="44"/>
  <c r="H630" i="44"/>
  <c r="H629" i="44"/>
  <c r="H628" i="44"/>
  <c r="H627" i="44"/>
  <c r="H626" i="44"/>
  <c r="H625" i="44"/>
  <c r="H624" i="44"/>
  <c r="H623" i="44"/>
  <c r="H622" i="44"/>
  <c r="H621" i="44"/>
  <c r="H620" i="44"/>
  <c r="H619" i="44"/>
  <c r="H618" i="44"/>
  <c r="H617" i="44"/>
  <c r="H616" i="44"/>
  <c r="H615" i="44"/>
  <c r="H614" i="44"/>
  <c r="H613" i="44"/>
  <c r="H612" i="44"/>
  <c r="H611" i="44"/>
  <c r="H610" i="44"/>
  <c r="H609" i="44"/>
  <c r="H608" i="44"/>
  <c r="H607" i="44"/>
  <c r="H606" i="44"/>
  <c r="H605" i="44"/>
  <c r="H604" i="44"/>
  <c r="H603" i="44"/>
  <c r="H602" i="44"/>
  <c r="H601" i="44"/>
  <c r="H600" i="44"/>
  <c r="H599" i="44"/>
  <c r="H598" i="44"/>
  <c r="H597" i="44"/>
  <c r="H596" i="44"/>
  <c r="H595" i="44"/>
  <c r="H594" i="44"/>
  <c r="H593" i="44"/>
  <c r="H592" i="44"/>
  <c r="H591" i="44"/>
  <c r="H590" i="44"/>
  <c r="H589" i="44"/>
  <c r="H588" i="44"/>
  <c r="H587" i="44"/>
  <c r="H586" i="44"/>
  <c r="H585" i="44"/>
  <c r="H584" i="44"/>
  <c r="H583" i="44"/>
  <c r="H582" i="44"/>
  <c r="H581" i="44"/>
  <c r="H580" i="44"/>
  <c r="H579" i="44"/>
  <c r="H578" i="44"/>
  <c r="H577" i="44"/>
  <c r="H576" i="44"/>
  <c r="H575" i="44"/>
  <c r="H574" i="44"/>
  <c r="H573" i="44"/>
  <c r="H572" i="44"/>
  <c r="H571" i="44"/>
  <c r="H570" i="44"/>
  <c r="H569" i="44"/>
  <c r="H568" i="44"/>
  <c r="H567" i="44"/>
  <c r="H566" i="44"/>
  <c r="H565" i="44"/>
  <c r="H564" i="44"/>
  <c r="H563" i="44"/>
  <c r="H562" i="44"/>
  <c r="H561" i="44"/>
  <c r="H560" i="44"/>
  <c r="H559" i="44"/>
  <c r="H558" i="44"/>
  <c r="H557" i="44"/>
  <c r="H556" i="44"/>
  <c r="H555" i="44"/>
  <c r="H554" i="44"/>
  <c r="H553" i="44"/>
  <c r="H552" i="44"/>
  <c r="H551" i="44"/>
  <c r="H550" i="44"/>
  <c r="H549" i="44"/>
  <c r="H548" i="44"/>
  <c r="H547" i="44"/>
  <c r="H546" i="44"/>
  <c r="H545" i="44"/>
  <c r="H544" i="44"/>
  <c r="H543" i="44"/>
  <c r="H542" i="44"/>
  <c r="H541" i="44"/>
  <c r="H540" i="44"/>
  <c r="H539" i="44"/>
  <c r="H538" i="44"/>
  <c r="H537" i="44"/>
  <c r="H536" i="44"/>
  <c r="H535" i="44"/>
  <c r="H534" i="44"/>
  <c r="H533" i="44"/>
  <c r="H532" i="44"/>
  <c r="H531" i="44"/>
  <c r="H530" i="44"/>
  <c r="H529" i="44"/>
  <c r="H528" i="44"/>
  <c r="H527" i="44"/>
  <c r="H526" i="44"/>
  <c r="H525" i="44"/>
  <c r="H524" i="44"/>
  <c r="H523" i="44"/>
  <c r="H522" i="44"/>
  <c r="H521" i="44"/>
  <c r="H520" i="44"/>
  <c r="H519" i="44"/>
  <c r="H518" i="44"/>
  <c r="H517" i="44"/>
  <c r="H516" i="44"/>
  <c r="H515" i="44"/>
  <c r="H514" i="44"/>
  <c r="H513" i="44"/>
  <c r="H512" i="44"/>
  <c r="H511" i="44"/>
  <c r="H510" i="44"/>
  <c r="H509" i="44"/>
  <c r="H508" i="44"/>
  <c r="H507" i="44"/>
  <c r="H506" i="44"/>
  <c r="H505" i="44"/>
  <c r="H504" i="44"/>
  <c r="H503" i="44"/>
  <c r="H502" i="44"/>
  <c r="H501" i="44"/>
  <c r="H500" i="44"/>
  <c r="H499" i="44"/>
  <c r="H498" i="44"/>
  <c r="H497" i="44"/>
  <c r="H496" i="44"/>
  <c r="H495" i="44"/>
  <c r="H494" i="44"/>
  <c r="H493" i="44"/>
  <c r="H492" i="44"/>
  <c r="H491" i="44"/>
  <c r="H490" i="44"/>
  <c r="H489" i="44"/>
  <c r="H488" i="44"/>
  <c r="H487" i="44"/>
  <c r="H486" i="44"/>
  <c r="H485" i="44"/>
  <c r="H484" i="44"/>
  <c r="H483" i="44"/>
  <c r="H482" i="44"/>
  <c r="H481" i="44"/>
  <c r="H480" i="44"/>
  <c r="H479" i="44"/>
  <c r="H478" i="44"/>
  <c r="H477" i="44"/>
  <c r="H476" i="44"/>
  <c r="H475" i="44"/>
  <c r="H474" i="44"/>
  <c r="H473" i="44"/>
  <c r="H472" i="44"/>
  <c r="H471" i="44"/>
  <c r="H470" i="44"/>
  <c r="H469" i="44"/>
  <c r="H468" i="44"/>
  <c r="H467" i="44"/>
  <c r="H466" i="44"/>
  <c r="H465" i="44"/>
  <c r="H464" i="44"/>
  <c r="H463" i="44"/>
  <c r="H462" i="44"/>
  <c r="H461" i="44"/>
  <c r="H460" i="44"/>
  <c r="H459" i="44"/>
  <c r="H458" i="44"/>
  <c r="H457" i="44"/>
  <c r="H456" i="44"/>
  <c r="H455" i="44"/>
  <c r="H454" i="44"/>
  <c r="H453" i="44"/>
  <c r="H452" i="44"/>
  <c r="H451" i="44"/>
  <c r="H450" i="44"/>
  <c r="H449" i="44"/>
  <c r="H448" i="44"/>
  <c r="H447" i="44"/>
  <c r="H446" i="44"/>
  <c r="H445" i="44"/>
  <c r="H444" i="44"/>
  <c r="H443" i="44"/>
  <c r="H442" i="44"/>
  <c r="H441" i="44"/>
  <c r="H440" i="44"/>
  <c r="H439" i="44"/>
  <c r="H438" i="44"/>
  <c r="H437" i="44"/>
  <c r="H436" i="44"/>
  <c r="H435" i="44"/>
  <c r="H434" i="44"/>
  <c r="H433" i="44"/>
  <c r="H432" i="44"/>
  <c r="H431" i="44"/>
  <c r="H430" i="44"/>
  <c r="H429" i="44"/>
  <c r="H428" i="44"/>
  <c r="H427" i="44"/>
  <c r="H426" i="44"/>
  <c r="H425" i="44"/>
  <c r="H424" i="44"/>
  <c r="H423" i="44"/>
  <c r="H422" i="44"/>
  <c r="H421" i="44"/>
  <c r="H420" i="44"/>
  <c r="H419" i="44"/>
  <c r="H418" i="44"/>
  <c r="H417" i="44"/>
  <c r="H416" i="44"/>
  <c r="H415" i="44"/>
  <c r="H414" i="44"/>
  <c r="H413" i="44"/>
  <c r="H412" i="44"/>
  <c r="H411" i="44"/>
  <c r="H410" i="44"/>
  <c r="H409" i="44"/>
  <c r="H408" i="44"/>
  <c r="H407" i="44"/>
  <c r="H406" i="44"/>
  <c r="H405" i="44"/>
  <c r="H404" i="44"/>
  <c r="H403" i="44"/>
  <c r="H402" i="44"/>
  <c r="H401" i="44"/>
  <c r="H400" i="44"/>
  <c r="H399" i="44"/>
  <c r="H398" i="44"/>
  <c r="H397" i="44"/>
  <c r="H396" i="44"/>
  <c r="H395" i="44"/>
  <c r="H394" i="44"/>
  <c r="H393" i="44"/>
  <c r="H392" i="44"/>
  <c r="H391" i="44"/>
  <c r="H390" i="44"/>
  <c r="H389" i="44"/>
  <c r="H388" i="44"/>
  <c r="H387" i="44"/>
  <c r="H386" i="44"/>
  <c r="H385" i="44"/>
  <c r="H384" i="44"/>
  <c r="H383" i="44"/>
  <c r="H382" i="44"/>
  <c r="H381" i="44"/>
  <c r="H380" i="44"/>
  <c r="H379" i="44"/>
  <c r="H378" i="44"/>
  <c r="H377" i="44"/>
  <c r="H376" i="44"/>
  <c r="H375" i="44"/>
  <c r="H374" i="44"/>
  <c r="H373" i="44"/>
  <c r="H372" i="44"/>
  <c r="H371" i="44"/>
  <c r="H370" i="44"/>
  <c r="H369" i="44"/>
  <c r="H368" i="44"/>
  <c r="H367" i="44"/>
  <c r="H366" i="44"/>
  <c r="H365" i="44"/>
  <c r="H364" i="44"/>
  <c r="H363" i="44"/>
  <c r="H362" i="44"/>
  <c r="H361" i="44"/>
  <c r="H360" i="44"/>
  <c r="H359" i="44"/>
  <c r="H358" i="44"/>
  <c r="H357" i="44"/>
  <c r="H356" i="44"/>
  <c r="H355" i="44"/>
  <c r="H354" i="44"/>
  <c r="H353" i="44"/>
  <c r="H352" i="44"/>
  <c r="H351" i="44"/>
  <c r="H350" i="44"/>
  <c r="H349" i="44"/>
  <c r="H348" i="44"/>
  <c r="H347" i="44"/>
  <c r="H346" i="44"/>
  <c r="H345" i="44"/>
  <c r="H344" i="44"/>
  <c r="H343" i="44"/>
  <c r="H342" i="44"/>
  <c r="H341" i="44"/>
  <c r="H340" i="44"/>
  <c r="H339" i="44"/>
  <c r="H338" i="44"/>
  <c r="H337" i="44"/>
  <c r="H336" i="44"/>
  <c r="H335" i="44"/>
  <c r="H334" i="44"/>
  <c r="H333" i="44"/>
  <c r="H332" i="44"/>
  <c r="H331" i="44"/>
  <c r="H330" i="44"/>
  <c r="H329" i="44"/>
  <c r="H328" i="44"/>
  <c r="H327" i="44"/>
  <c r="H326" i="44"/>
  <c r="H325" i="44"/>
  <c r="H324" i="44"/>
  <c r="H323" i="44"/>
  <c r="H322" i="44"/>
  <c r="H321" i="44"/>
  <c r="H320" i="44"/>
  <c r="H319" i="44"/>
  <c r="H318" i="44"/>
  <c r="H317" i="44"/>
  <c r="H316" i="44"/>
  <c r="H315" i="44"/>
  <c r="H314" i="44"/>
  <c r="H313" i="44"/>
  <c r="H312" i="44"/>
  <c r="H311" i="44"/>
  <c r="H310" i="44"/>
  <c r="H309" i="44"/>
  <c r="H308" i="44"/>
  <c r="H307" i="44"/>
  <c r="H306" i="44"/>
  <c r="H305" i="44"/>
  <c r="H304" i="44"/>
  <c r="H303" i="44"/>
  <c r="H302" i="44"/>
  <c r="H301" i="44"/>
  <c r="H300" i="44"/>
  <c r="H299" i="44"/>
  <c r="H298" i="44"/>
  <c r="H297" i="44"/>
  <c r="H296" i="44"/>
  <c r="H295" i="44"/>
  <c r="H294" i="44"/>
  <c r="H293" i="44"/>
  <c r="H292" i="44"/>
  <c r="H291" i="44"/>
  <c r="H290" i="44"/>
  <c r="H289" i="44"/>
  <c r="H288" i="44"/>
  <c r="H287" i="44"/>
  <c r="H286" i="44"/>
  <c r="H285" i="44"/>
  <c r="H284" i="44"/>
  <c r="H283" i="44"/>
  <c r="H282" i="44"/>
  <c r="H281" i="44"/>
  <c r="H280" i="44"/>
  <c r="H279" i="44"/>
  <c r="H278" i="44"/>
  <c r="H277" i="44"/>
  <c r="H276" i="44"/>
  <c r="H275" i="44"/>
  <c r="H274" i="44"/>
  <c r="H273" i="44"/>
  <c r="H272" i="44"/>
  <c r="H271" i="44"/>
  <c r="H270" i="44"/>
  <c r="H269" i="44"/>
  <c r="H268" i="44"/>
  <c r="H267" i="44"/>
  <c r="H266" i="44"/>
  <c r="H265" i="44"/>
  <c r="H264" i="44"/>
  <c r="H263" i="44"/>
  <c r="H262" i="44"/>
  <c r="H261" i="44"/>
  <c r="H260" i="44"/>
  <c r="H259" i="44"/>
  <c r="H258" i="44"/>
  <c r="H257" i="44"/>
  <c r="H256" i="44"/>
  <c r="H255" i="44"/>
  <c r="H254" i="44"/>
  <c r="H253" i="44"/>
  <c r="H252" i="44"/>
  <c r="H251" i="44"/>
  <c r="H250" i="44"/>
  <c r="H249" i="44"/>
  <c r="H248" i="44"/>
  <c r="H247" i="44"/>
  <c r="H246" i="44"/>
  <c r="H245" i="44"/>
  <c r="H244" i="44"/>
  <c r="H243" i="44"/>
  <c r="H242" i="44"/>
  <c r="H241" i="44"/>
  <c r="H240" i="44"/>
  <c r="H239" i="44"/>
  <c r="H238" i="44"/>
  <c r="H237" i="44"/>
  <c r="H236" i="44"/>
  <c r="H235" i="44"/>
  <c r="H234" i="44"/>
  <c r="H233" i="44"/>
  <c r="H232" i="44"/>
  <c r="H231" i="44"/>
  <c r="H230" i="44"/>
  <c r="H229" i="44"/>
  <c r="H228" i="44"/>
  <c r="H227" i="44"/>
  <c r="H226" i="44"/>
  <c r="H225" i="44"/>
  <c r="H224" i="44"/>
  <c r="H223" i="44"/>
  <c r="H222" i="44"/>
  <c r="H221" i="44"/>
  <c r="H220" i="44"/>
  <c r="H219" i="44"/>
  <c r="H218" i="44"/>
  <c r="H217" i="44"/>
  <c r="H216" i="44"/>
  <c r="H215" i="44"/>
  <c r="H214" i="44"/>
  <c r="H213" i="44"/>
  <c r="H212" i="44"/>
  <c r="H211" i="44"/>
  <c r="H210" i="44"/>
  <c r="H209" i="44"/>
  <c r="H208" i="44"/>
  <c r="H207" i="44"/>
  <c r="H206" i="44"/>
  <c r="H205" i="44"/>
  <c r="H204" i="44"/>
  <c r="H203" i="44"/>
  <c r="H202" i="44"/>
  <c r="H201" i="44"/>
  <c r="H200" i="44"/>
  <c r="H199" i="44"/>
  <c r="H198" i="44"/>
  <c r="H197" i="44"/>
  <c r="H196" i="44"/>
  <c r="H195" i="44"/>
  <c r="H194" i="44"/>
  <c r="H193" i="44"/>
  <c r="H192" i="44"/>
  <c r="H191" i="44"/>
  <c r="H190" i="44"/>
  <c r="H189" i="44"/>
  <c r="H188" i="44"/>
  <c r="H187" i="44"/>
  <c r="H186" i="44"/>
  <c r="H185" i="44"/>
  <c r="H184" i="44"/>
  <c r="H183" i="44"/>
  <c r="H182" i="44"/>
  <c r="H181" i="44"/>
  <c r="H180" i="44"/>
  <c r="H179" i="44"/>
  <c r="H178" i="44"/>
  <c r="H177" i="44"/>
  <c r="H176" i="44"/>
  <c r="H175" i="44"/>
  <c r="H174" i="44"/>
  <c r="H173" i="44"/>
  <c r="H172" i="44"/>
  <c r="H171" i="44"/>
  <c r="H170" i="44"/>
  <c r="H169" i="44"/>
  <c r="H168" i="44"/>
  <c r="H167" i="44"/>
  <c r="H166" i="44"/>
  <c r="H165" i="44"/>
  <c r="H164" i="44"/>
  <c r="H163" i="44"/>
  <c r="H162" i="44"/>
  <c r="H161" i="44"/>
  <c r="H160" i="44"/>
  <c r="H159" i="44"/>
  <c r="H158" i="44"/>
  <c r="H157" i="44"/>
  <c r="H156" i="44"/>
  <c r="H155" i="44"/>
  <c r="H154" i="44"/>
  <c r="H153" i="44"/>
  <c r="H152" i="44"/>
  <c r="H151" i="44"/>
  <c r="H150" i="44"/>
  <c r="H149" i="44"/>
  <c r="H148" i="44"/>
  <c r="H147" i="44"/>
  <c r="H146" i="44"/>
  <c r="H145" i="44"/>
  <c r="H144" i="44"/>
  <c r="H143" i="44"/>
  <c r="H142" i="44"/>
  <c r="H141" i="44"/>
  <c r="H140" i="44"/>
  <c r="H139" i="44"/>
  <c r="H138" i="44"/>
  <c r="H137" i="44"/>
  <c r="H136" i="44"/>
  <c r="H135" i="44"/>
  <c r="H134" i="44"/>
  <c r="H133" i="44"/>
  <c r="H132" i="44"/>
  <c r="H131" i="44"/>
  <c r="H130" i="44"/>
  <c r="H129" i="44"/>
  <c r="H128" i="44"/>
  <c r="H127" i="44"/>
  <c r="H126" i="44"/>
  <c r="H125" i="44"/>
  <c r="H124" i="44"/>
  <c r="H123" i="44"/>
  <c r="H122" i="44"/>
  <c r="H121" i="44"/>
  <c r="H120" i="44"/>
  <c r="H119" i="44"/>
  <c r="H118" i="44"/>
  <c r="H117" i="44"/>
  <c r="H116" i="44"/>
  <c r="H115" i="44"/>
  <c r="H114" i="44"/>
  <c r="H113" i="44"/>
  <c r="H112" i="44"/>
  <c r="H111" i="44"/>
  <c r="H110" i="44"/>
  <c r="H109" i="44"/>
  <c r="H108" i="44"/>
  <c r="H107" i="44"/>
  <c r="H106" i="44"/>
  <c r="H105" i="44"/>
  <c r="H104" i="44"/>
  <c r="H103" i="44"/>
  <c r="H102" i="44"/>
  <c r="H101" i="44"/>
  <c r="H100" i="44"/>
  <c r="H99" i="44"/>
  <c r="H98" i="44"/>
  <c r="H97" i="44"/>
  <c r="H96" i="44"/>
  <c r="H95" i="44"/>
  <c r="H94" i="44"/>
  <c r="H93" i="44"/>
  <c r="H92" i="44"/>
  <c r="H91" i="44"/>
  <c r="H90" i="44"/>
  <c r="H89" i="44"/>
  <c r="H88" i="44"/>
  <c r="H87" i="44"/>
  <c r="H86" i="44"/>
  <c r="H85" i="44"/>
  <c r="H84" i="44"/>
  <c r="H83" i="44"/>
  <c r="H82" i="44"/>
  <c r="H81" i="44"/>
  <c r="H80" i="44"/>
  <c r="H79" i="44"/>
  <c r="H78" i="44"/>
  <c r="H77" i="44"/>
  <c r="H76" i="44"/>
  <c r="H75" i="44"/>
  <c r="H74" i="44"/>
  <c r="H73" i="44"/>
  <c r="H72" i="44"/>
  <c r="H71" i="44"/>
  <c r="H70" i="44"/>
  <c r="H69" i="44"/>
  <c r="H68" i="44"/>
  <c r="H67" i="44"/>
  <c r="H66" i="44"/>
  <c r="H65" i="44"/>
  <c r="H64" i="44"/>
  <c r="H63" i="44"/>
  <c r="H62" i="44"/>
  <c r="H61" i="44"/>
  <c r="H60" i="44"/>
  <c r="H59" i="44"/>
  <c r="H58" i="44"/>
  <c r="H57" i="44"/>
  <c r="H56" i="44"/>
  <c r="H55" i="44"/>
  <c r="H54" i="44"/>
  <c r="H53" i="44"/>
  <c r="H52" i="44"/>
  <c r="H51" i="44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H6" i="44"/>
  <c r="H5" i="44"/>
  <c r="H4" i="44"/>
  <c r="H3" i="44"/>
  <c r="K38" i="44"/>
  <c r="K37" i="44"/>
  <c r="K36" i="44"/>
  <c r="K35" i="44"/>
  <c r="K34" i="44"/>
  <c r="K33" i="44"/>
  <c r="K32" i="44"/>
  <c r="K31" i="44"/>
  <c r="H31" i="45" s="1"/>
  <c r="K30" i="44"/>
  <c r="K29" i="44"/>
  <c r="H29" i="45" s="1"/>
  <c r="K28" i="44"/>
  <c r="K27" i="44"/>
  <c r="H27" i="45" s="1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7" i="44"/>
  <c r="K6" i="44"/>
  <c r="K5" i="44"/>
  <c r="K4" i="44"/>
  <c r="K3" i="44"/>
  <c r="K2" i="44"/>
  <c r="H2" i="44"/>
  <c r="I54" i="45"/>
  <c r="H54" i="45" s="1"/>
  <c r="I53" i="45"/>
  <c r="H53" i="45" s="1"/>
  <c r="I52" i="45"/>
  <c r="F52" i="45" s="1"/>
  <c r="I51" i="45"/>
  <c r="H51" i="45" s="1"/>
  <c r="I50" i="45"/>
  <c r="H50" i="45" s="1"/>
  <c r="I49" i="45"/>
  <c r="C49" i="45" s="1"/>
  <c r="I48" i="45"/>
  <c r="H48" i="45" s="1"/>
  <c r="I47" i="45"/>
  <c r="H47" i="45" s="1"/>
  <c r="I46" i="45"/>
  <c r="H46" i="45" s="1"/>
  <c r="I45" i="45"/>
  <c r="H45" i="45" s="1"/>
  <c r="I44" i="45"/>
  <c r="H44" i="45" s="1"/>
  <c r="I43" i="45"/>
  <c r="D43" i="45" s="1"/>
  <c r="I42" i="45"/>
  <c r="H42" i="45" s="1"/>
  <c r="I41" i="45"/>
  <c r="H41" i="45" s="1"/>
  <c r="I40" i="45"/>
  <c r="H40" i="45" s="1"/>
  <c r="I39" i="45"/>
  <c r="H39" i="45" s="1"/>
  <c r="I38" i="45"/>
  <c r="H38" i="45" s="1"/>
  <c r="I37" i="45"/>
  <c r="E37" i="45" s="1"/>
  <c r="I36" i="45"/>
  <c r="H36" i="45" s="1"/>
  <c r="I35" i="45"/>
  <c r="H35" i="45" s="1"/>
  <c r="I34" i="45"/>
  <c r="H34" i="45" s="1"/>
  <c r="E31" i="45"/>
  <c r="I21" i="45"/>
  <c r="H21" i="45" s="1"/>
  <c r="I20" i="45"/>
  <c r="C20" i="45" s="1"/>
  <c r="I19" i="45"/>
  <c r="H19" i="45" s="1"/>
  <c r="I18" i="45"/>
  <c r="J18" i="45" s="1"/>
  <c r="I17" i="45"/>
  <c r="H17" i="45" s="1"/>
  <c r="I16" i="45"/>
  <c r="J16" i="45" s="1"/>
  <c r="I15" i="45"/>
  <c r="H15" i="45" s="1"/>
  <c r="I14" i="45"/>
  <c r="C14" i="45" s="1"/>
  <c r="I13" i="45"/>
  <c r="D13" i="45" s="1"/>
  <c r="I12" i="45"/>
  <c r="J12" i="45" s="1"/>
  <c r="I11" i="45"/>
  <c r="H11" i="45" s="1"/>
  <c r="I10" i="45"/>
  <c r="J10" i="45" s="1"/>
  <c r="I9" i="45"/>
  <c r="D9" i="45" s="1"/>
  <c r="I8" i="45"/>
  <c r="H8" i="45" s="1"/>
  <c r="I7" i="45"/>
  <c r="F7" i="45" s="1"/>
  <c r="I6" i="45"/>
  <c r="H6" i="45" s="1"/>
  <c r="I5" i="45"/>
  <c r="C5" i="45" s="1"/>
  <c r="I4" i="45"/>
  <c r="F4" i="45" s="1"/>
  <c r="E30" i="46" l="1"/>
  <c r="D55" i="46"/>
  <c r="D47" i="46"/>
  <c r="D10" i="46"/>
  <c r="E25" i="46"/>
  <c r="E14" i="46"/>
  <c r="E55" i="46"/>
  <c r="E45" i="46"/>
  <c r="D25" i="46"/>
  <c r="E48" i="46"/>
  <c r="E17" i="46"/>
  <c r="D17" i="46"/>
  <c r="E53" i="46"/>
  <c r="E47" i="46"/>
  <c r="G8" i="46"/>
  <c r="G16" i="46"/>
  <c r="G24" i="46"/>
  <c r="G32" i="46"/>
  <c r="G40" i="46"/>
  <c r="E39" i="46"/>
  <c r="D34" i="46"/>
  <c r="E31" i="46"/>
  <c r="D26" i="46"/>
  <c r="E23" i="46"/>
  <c r="D18" i="46"/>
  <c r="E15" i="46"/>
  <c r="G9" i="46"/>
  <c r="G41" i="46"/>
  <c r="G49" i="46"/>
  <c r="E52" i="46"/>
  <c r="E44" i="46"/>
  <c r="G10" i="46"/>
  <c r="G18" i="46"/>
  <c r="G26" i="46"/>
  <c r="G34" i="46"/>
  <c r="G42" i="46"/>
  <c r="G50" i="46"/>
  <c r="G11" i="46"/>
  <c r="G19" i="46"/>
  <c r="G27" i="46"/>
  <c r="G35" i="46"/>
  <c r="G43" i="46"/>
  <c r="G51" i="46"/>
  <c r="G12" i="46"/>
  <c r="G20" i="46"/>
  <c r="G28" i="46"/>
  <c r="G36" i="46"/>
  <c r="G44" i="46"/>
  <c r="G52" i="46"/>
  <c r="G5" i="46"/>
  <c r="G13" i="46"/>
  <c r="G21" i="46"/>
  <c r="G29" i="46"/>
  <c r="G37" i="46"/>
  <c r="G45" i="46"/>
  <c r="G53" i="46"/>
  <c r="E37" i="46"/>
  <c r="E40" i="46"/>
  <c r="E32" i="46"/>
  <c r="E24" i="46"/>
  <c r="E16" i="46"/>
  <c r="E54" i="46"/>
  <c r="D49" i="46"/>
  <c r="E46" i="46"/>
  <c r="G6" i="46"/>
  <c r="G14" i="46"/>
  <c r="G22" i="46"/>
  <c r="G30" i="46"/>
  <c r="G38" i="46"/>
  <c r="G46" i="46"/>
  <c r="G54" i="46"/>
  <c r="E29" i="46"/>
  <c r="E21" i="46"/>
  <c r="G7" i="46"/>
  <c r="G15" i="46"/>
  <c r="G23" i="46"/>
  <c r="G31" i="46"/>
  <c r="G39" i="46"/>
  <c r="G25" i="45"/>
  <c r="J7" i="45"/>
  <c r="J15" i="45"/>
  <c r="J31" i="45"/>
  <c r="J39" i="45"/>
  <c r="J47" i="45"/>
  <c r="J8" i="45"/>
  <c r="J40" i="45"/>
  <c r="J48" i="45"/>
  <c r="H25" i="45"/>
  <c r="H33" i="45"/>
  <c r="J9" i="45"/>
  <c r="J17" i="45"/>
  <c r="J41" i="45"/>
  <c r="J49" i="45"/>
  <c r="J34" i="45"/>
  <c r="J42" i="45"/>
  <c r="J50" i="45"/>
  <c r="J11" i="45"/>
  <c r="J19" i="45"/>
  <c r="J35" i="45"/>
  <c r="J43" i="45"/>
  <c r="J51" i="45"/>
  <c r="J4" i="45"/>
  <c r="J20" i="45"/>
  <c r="J36" i="45"/>
  <c r="J44" i="45"/>
  <c r="J52" i="45"/>
  <c r="J5" i="45"/>
  <c r="J13" i="45"/>
  <c r="J21" i="45"/>
  <c r="J29" i="45"/>
  <c r="J37" i="45"/>
  <c r="J45" i="45"/>
  <c r="J53" i="45"/>
  <c r="J6" i="45"/>
  <c r="J14" i="45"/>
  <c r="J22" i="45"/>
  <c r="J30" i="45"/>
  <c r="J38" i="45"/>
  <c r="J46" i="45"/>
  <c r="J54" i="45"/>
  <c r="E13" i="46"/>
  <c r="E36" i="46"/>
  <c r="E28" i="46"/>
  <c r="E20" i="46"/>
  <c r="E12" i="46"/>
  <c r="E41" i="46"/>
  <c r="E51" i="46"/>
  <c r="E43" i="46"/>
  <c r="E35" i="46"/>
  <c r="E27" i="46"/>
  <c r="E19" i="46"/>
  <c r="E11" i="46"/>
  <c r="E50" i="46"/>
  <c r="E42" i="46"/>
  <c r="D9" i="46"/>
  <c r="D8" i="46"/>
  <c r="E7" i="46"/>
  <c r="D6" i="46"/>
  <c r="D5" i="46"/>
  <c r="H10" i="45"/>
  <c r="H12" i="45"/>
  <c r="H16" i="45"/>
  <c r="H18" i="45"/>
  <c r="H4" i="45"/>
  <c r="G5" i="45"/>
  <c r="G6" i="45"/>
  <c r="G7" i="45"/>
  <c r="G8" i="45"/>
  <c r="G9" i="45"/>
  <c r="G10" i="45"/>
  <c r="G11" i="45"/>
  <c r="G12" i="45"/>
  <c r="G13" i="45"/>
  <c r="G14" i="45"/>
  <c r="G15" i="45"/>
  <c r="G16" i="45"/>
  <c r="G17" i="45"/>
  <c r="G18" i="45"/>
  <c r="G19" i="45"/>
  <c r="G20" i="45"/>
  <c r="G21" i="45"/>
  <c r="G34" i="45"/>
  <c r="G35" i="45"/>
  <c r="G36" i="45"/>
  <c r="G37" i="45"/>
  <c r="G38" i="45"/>
  <c r="G39" i="45"/>
  <c r="G40" i="45"/>
  <c r="G41" i="45"/>
  <c r="G42" i="45"/>
  <c r="G43" i="45"/>
  <c r="G44" i="45"/>
  <c r="G45" i="45"/>
  <c r="G46" i="45"/>
  <c r="G47" i="45"/>
  <c r="G48" i="45"/>
  <c r="G49" i="45"/>
  <c r="G50" i="45"/>
  <c r="G51" i="45"/>
  <c r="G52" i="45"/>
  <c r="G53" i="45"/>
  <c r="G54" i="45"/>
  <c r="H22" i="45"/>
  <c r="H24" i="45"/>
  <c r="H26" i="45"/>
  <c r="H28" i="45"/>
  <c r="H30" i="45"/>
  <c r="H32" i="45"/>
  <c r="G4" i="45"/>
  <c r="H5" i="45"/>
  <c r="H7" i="45"/>
  <c r="H9" i="45"/>
  <c r="H13" i="45"/>
  <c r="H14" i="45"/>
  <c r="H20" i="45"/>
  <c r="G24" i="45"/>
  <c r="G28" i="45"/>
  <c r="G32" i="45"/>
  <c r="H37" i="45"/>
  <c r="H43" i="45"/>
  <c r="H49" i="45"/>
  <c r="H52" i="45"/>
  <c r="E10" i="45"/>
  <c r="F36" i="45"/>
  <c r="E4" i="45"/>
  <c r="E14" i="45"/>
  <c r="F14" i="45"/>
  <c r="D14" i="45"/>
  <c r="C22" i="45"/>
  <c r="E22" i="45"/>
  <c r="D22" i="45"/>
  <c r="F22" i="45"/>
  <c r="C26" i="45"/>
  <c r="E26" i="45"/>
  <c r="D26" i="45"/>
  <c r="C30" i="45"/>
  <c r="F30" i="45"/>
  <c r="E30" i="45"/>
  <c r="C34" i="45"/>
  <c r="D34" i="45"/>
  <c r="F34" i="45"/>
  <c r="C38" i="45"/>
  <c r="E38" i="45"/>
  <c r="D38" i="45"/>
  <c r="F38" i="45"/>
  <c r="C42" i="45"/>
  <c r="E42" i="45"/>
  <c r="D42" i="45"/>
  <c r="C46" i="45"/>
  <c r="F46" i="45"/>
  <c r="E46" i="45"/>
  <c r="C50" i="45"/>
  <c r="D50" i="45"/>
  <c r="F50" i="45"/>
  <c r="C54" i="45"/>
  <c r="E54" i="45"/>
  <c r="D54" i="45"/>
  <c r="F54" i="45"/>
  <c r="D5" i="45"/>
  <c r="F5" i="45"/>
  <c r="C6" i="45"/>
  <c r="E8" i="45"/>
  <c r="C10" i="45"/>
  <c r="F13" i="45"/>
  <c r="D17" i="45"/>
  <c r="D24" i="45"/>
  <c r="F26" i="45"/>
  <c r="C36" i="45"/>
  <c r="E50" i="45"/>
  <c r="C9" i="45"/>
  <c r="E9" i="45"/>
  <c r="C18" i="45"/>
  <c r="D18" i="45"/>
  <c r="F18" i="45"/>
  <c r="E11" i="45"/>
  <c r="C11" i="45"/>
  <c r="E15" i="45"/>
  <c r="F15" i="45"/>
  <c r="D15" i="45"/>
  <c r="C15" i="45"/>
  <c r="E19" i="45"/>
  <c r="D19" i="45"/>
  <c r="F19" i="45"/>
  <c r="C19" i="45"/>
  <c r="F27" i="45"/>
  <c r="C27" i="45"/>
  <c r="E27" i="45"/>
  <c r="D31" i="45"/>
  <c r="F31" i="45"/>
  <c r="C31" i="45"/>
  <c r="E35" i="45"/>
  <c r="D35" i="45"/>
  <c r="F35" i="45"/>
  <c r="C35" i="45"/>
  <c r="E39" i="45"/>
  <c r="D39" i="45"/>
  <c r="F43" i="45"/>
  <c r="C43" i="45"/>
  <c r="E43" i="45"/>
  <c r="D47" i="45"/>
  <c r="F47" i="45"/>
  <c r="C47" i="45"/>
  <c r="E51" i="45"/>
  <c r="D51" i="45"/>
  <c r="F51" i="45"/>
  <c r="C51" i="45"/>
  <c r="E5" i="45"/>
  <c r="D6" i="45"/>
  <c r="F6" i="45"/>
  <c r="C7" i="45"/>
  <c r="D11" i="45"/>
  <c r="C12" i="45"/>
  <c r="D27" i="45"/>
  <c r="E34" i="45"/>
  <c r="C39" i="45"/>
  <c r="D46" i="45"/>
  <c r="E53" i="45"/>
  <c r="F10" i="45"/>
  <c r="D10" i="45"/>
  <c r="E7" i="45"/>
  <c r="F8" i="45"/>
  <c r="D8" i="45"/>
  <c r="F12" i="45"/>
  <c r="D12" i="45"/>
  <c r="F16" i="45"/>
  <c r="D16" i="45"/>
  <c r="C16" i="45"/>
  <c r="E20" i="45"/>
  <c r="D20" i="45"/>
  <c r="E24" i="45"/>
  <c r="F24" i="45"/>
  <c r="C24" i="45"/>
  <c r="E28" i="45"/>
  <c r="D28" i="45"/>
  <c r="F28" i="45"/>
  <c r="C28" i="45"/>
  <c r="E32" i="45"/>
  <c r="D32" i="45"/>
  <c r="F32" i="45"/>
  <c r="C32" i="45"/>
  <c r="E36" i="45"/>
  <c r="D36" i="45"/>
  <c r="E40" i="45"/>
  <c r="F40" i="45"/>
  <c r="C40" i="45"/>
  <c r="E44" i="45"/>
  <c r="D44" i="45"/>
  <c r="F44" i="45"/>
  <c r="C44" i="45"/>
  <c r="E48" i="45"/>
  <c r="D48" i="45"/>
  <c r="F48" i="45"/>
  <c r="C48" i="45"/>
  <c r="E52" i="45"/>
  <c r="D52" i="45"/>
  <c r="C4" i="45"/>
  <c r="E6" i="45"/>
  <c r="D7" i="45"/>
  <c r="F9" i="45"/>
  <c r="E12" i="45"/>
  <c r="E16" i="45"/>
  <c r="E18" i="45"/>
  <c r="F20" i="45"/>
  <c r="D30" i="45"/>
  <c r="F39" i="45"/>
  <c r="C13" i="45"/>
  <c r="E13" i="45"/>
  <c r="F17" i="45"/>
  <c r="C17" i="45"/>
  <c r="E17" i="45"/>
  <c r="F21" i="45"/>
  <c r="D21" i="45"/>
  <c r="C21" i="45"/>
  <c r="F25" i="45"/>
  <c r="D25" i="45"/>
  <c r="E25" i="45"/>
  <c r="C25" i="45"/>
  <c r="F29" i="45"/>
  <c r="D29" i="45"/>
  <c r="E29" i="45"/>
  <c r="C29" i="45"/>
  <c r="F33" i="45"/>
  <c r="D33" i="45"/>
  <c r="E33" i="45"/>
  <c r="F37" i="45"/>
  <c r="D37" i="45"/>
  <c r="C37" i="45"/>
  <c r="F41" i="45"/>
  <c r="D41" i="45"/>
  <c r="E41" i="45"/>
  <c r="C41" i="45"/>
  <c r="F45" i="45"/>
  <c r="D45" i="45"/>
  <c r="E45" i="45"/>
  <c r="C45" i="45"/>
  <c r="F49" i="45"/>
  <c r="D49" i="45"/>
  <c r="E49" i="45"/>
  <c r="F53" i="45"/>
  <c r="D53" i="45"/>
  <c r="C53" i="45"/>
  <c r="D4" i="45"/>
  <c r="C8" i="45"/>
  <c r="F11" i="45"/>
  <c r="E21" i="45"/>
  <c r="C33" i="45"/>
  <c r="D40" i="45"/>
  <c r="F42" i="45"/>
  <c r="E47" i="45"/>
  <c r="C52" i="45"/>
  <c r="C23" i="45"/>
  <c r="D23" i="45"/>
  <c r="E23" i="45"/>
  <c r="F23" i="45"/>
  <c r="G23" i="45"/>
  <c r="H23" i="45"/>
</calcChain>
</file>

<file path=xl/sharedStrings.xml><?xml version="1.0" encoding="utf-8"?>
<sst xmlns="http://schemas.openxmlformats.org/spreadsheetml/2006/main" count="22102" uniqueCount="6142">
  <si>
    <t>確認対象装置の号機を入力してください。対象メモリモジュールを搭載出荷した場合、装置情報が表示されます。</t>
    <rPh sb="0" eb="2">
      <t>カクニン</t>
    </rPh>
    <rPh sb="2" eb="4">
      <t>タイショウ</t>
    </rPh>
    <rPh sb="4" eb="6">
      <t>ソウチ</t>
    </rPh>
    <rPh sb="7" eb="9">
      <t>ゴウキ</t>
    </rPh>
    <rPh sb="10" eb="12">
      <t>ニュウリョク</t>
    </rPh>
    <rPh sb="19" eb="21">
      <t>タイショウ</t>
    </rPh>
    <rPh sb="30" eb="32">
      <t>トウサイ</t>
    </rPh>
    <rPh sb="32" eb="34">
      <t>シュッカ</t>
    </rPh>
    <rPh sb="36" eb="38">
      <t>バアイ</t>
    </rPh>
    <rPh sb="39" eb="41">
      <t>ソウチ</t>
    </rPh>
    <rPh sb="41" eb="43">
      <t>ジョウホウ</t>
    </rPh>
    <rPh sb="44" eb="46">
      <t>ヒョウジ</t>
    </rPh>
    <phoneticPr fontId="19"/>
  </si>
  <si>
    <t>↓</t>
    <phoneticPr fontId="19"/>
  </si>
  <si>
    <t>確認対象
装置号機</t>
    <rPh sb="0" eb="2">
      <t>カクニン</t>
    </rPh>
    <rPh sb="2" eb="4">
      <t>タイショウ</t>
    </rPh>
    <rPh sb="5" eb="7">
      <t>ソウチ</t>
    </rPh>
    <rPh sb="7" eb="9">
      <t>ゴウキ</t>
    </rPh>
    <phoneticPr fontId="19"/>
  </si>
  <si>
    <t>モデル名</t>
  </si>
  <si>
    <t>装置型名</t>
  </si>
  <si>
    <t>出荷年月日</t>
    <rPh sb="0" eb="2">
      <t>シュッカ</t>
    </rPh>
    <rPh sb="2" eb="5">
      <t>ネンガッピ</t>
    </rPh>
    <phoneticPr fontId="19"/>
  </si>
  <si>
    <t>対象メモリモジュール
搭載数</t>
    <rPh sb="0" eb="2">
      <t>タイショウ</t>
    </rPh>
    <rPh sb="11" eb="13">
      <t>トウサイ</t>
    </rPh>
    <rPh sb="13" eb="14">
      <t>カズ</t>
    </rPh>
    <phoneticPr fontId="19"/>
  </si>
  <si>
    <t>ベンダー型名 (ロット)</t>
    <rPh sb="4" eb="6">
      <t>カタメイ</t>
    </rPh>
    <phoneticPr fontId="19"/>
  </si>
  <si>
    <t>発見行</t>
    <rPh sb="0" eb="2">
      <t>ハッケン</t>
    </rPh>
    <rPh sb="2" eb="3">
      <t>ギョウ</t>
    </rPh>
    <phoneticPr fontId="19"/>
  </si>
  <si>
    <t>例</t>
    <rPh sb="0" eb="1">
      <t>レイ</t>
    </rPh>
    <phoneticPr fontId="19"/>
  </si>
  <si>
    <t>MABQ035522</t>
    <phoneticPr fontId="19"/>
  </si>
  <si>
    <t>確認対象メモリモジュールの型名・製造番号を入力してください。対象の場合、詳細情報が表示されます。</t>
    <rPh sb="0" eb="2">
      <t>カクニン</t>
    </rPh>
    <rPh sb="2" eb="4">
      <t>タイショウ</t>
    </rPh>
    <rPh sb="13" eb="15">
      <t>カタメイ</t>
    </rPh>
    <rPh sb="16" eb="18">
      <t>セイゾウ</t>
    </rPh>
    <rPh sb="18" eb="20">
      <t>バンゴウ</t>
    </rPh>
    <rPh sb="21" eb="23">
      <t>ニュウリョク</t>
    </rPh>
    <rPh sb="30" eb="32">
      <t>タイショウ</t>
    </rPh>
    <rPh sb="33" eb="35">
      <t>バアイ</t>
    </rPh>
    <rPh sb="36" eb="38">
      <t>ショウサイ</t>
    </rPh>
    <rPh sb="38" eb="40">
      <t>ジョウホウ</t>
    </rPh>
    <rPh sb="41" eb="43">
      <t>ヒョウジ</t>
    </rPh>
    <phoneticPr fontId="19"/>
  </si>
  <si>
    <t>確認対象メモリモジュール</t>
    <rPh sb="0" eb="2">
      <t>カクニン</t>
    </rPh>
    <rPh sb="2" eb="4">
      <t>タイショウ</t>
    </rPh>
    <phoneticPr fontId="19"/>
  </si>
  <si>
    <t>型名</t>
    <rPh sb="0" eb="2">
      <t>カタメイ</t>
    </rPh>
    <phoneticPr fontId="19"/>
  </si>
  <si>
    <t>製造番号</t>
    <rPh sb="0" eb="2">
      <t>セイゾウ</t>
    </rPh>
    <rPh sb="2" eb="4">
      <t>バンゴウ</t>
    </rPh>
    <phoneticPr fontId="19"/>
  </si>
  <si>
    <t>PY-ME08SF2</t>
  </si>
  <si>
    <t>ST047A00009</t>
  </si>
  <si>
    <t>装置号機</t>
  </si>
  <si>
    <t>装置名</t>
  </si>
  <si>
    <t>出荷日</t>
  </si>
  <si>
    <t>対象ロット</t>
  </si>
  <si>
    <t>ユニット名称</t>
  </si>
  <si>
    <t>DIMMロット</t>
  </si>
  <si>
    <t>ベンダー型名</t>
    <rPh sb="4" eb="6">
      <t>カタメイ</t>
    </rPh>
    <phoneticPr fontId="19"/>
  </si>
  <si>
    <t>MABQ035522</t>
  </si>
  <si>
    <t>RX2530M4</t>
  </si>
  <si>
    <t>PYR2534ZSU</t>
  </si>
  <si>
    <t>HMA84GR7CJR4N-VK</t>
  </si>
  <si>
    <t>MAHV023333</t>
  </si>
  <si>
    <t>RX1330M4</t>
  </si>
  <si>
    <t>PYR1334R3S</t>
  </si>
  <si>
    <t>HMA81GU7CJR8N-VK</t>
  </si>
  <si>
    <t>MAHV023353</t>
  </si>
  <si>
    <t>PYR1334R2M</t>
  </si>
  <si>
    <t>MAJK047577</t>
  </si>
  <si>
    <t>TX1320M4</t>
  </si>
  <si>
    <t>PYT1324T2S</t>
  </si>
  <si>
    <t>HMA82GU7CJR8N-VK</t>
  </si>
  <si>
    <t>MAJK047625</t>
  </si>
  <si>
    <t>PYT1324T3S</t>
  </si>
  <si>
    <t>MAJL013975</t>
  </si>
  <si>
    <t>TX1330M4</t>
  </si>
  <si>
    <t>PYT1334TNM</t>
  </si>
  <si>
    <t>MAJL014141</t>
  </si>
  <si>
    <t>MAJL014175</t>
  </si>
  <si>
    <t>PYT1334TNS</t>
  </si>
  <si>
    <t>MAJL014216</t>
  </si>
  <si>
    <t>MALU016818</t>
  </si>
  <si>
    <t>RX2530M5</t>
  </si>
  <si>
    <t>PYR2535ZQR</t>
  </si>
  <si>
    <t>HMA81GR7CJR8N-WM</t>
  </si>
  <si>
    <t>MALU016821</t>
  </si>
  <si>
    <t>MALU016853</t>
  </si>
  <si>
    <t>MALU016856</t>
  </si>
  <si>
    <t>MALU016869</t>
  </si>
  <si>
    <t>MALU016931</t>
  </si>
  <si>
    <t>MALU016932</t>
  </si>
  <si>
    <t>MALU016934</t>
  </si>
  <si>
    <t>MALU016936</t>
  </si>
  <si>
    <t>MALU016943</t>
  </si>
  <si>
    <t>MALU016965</t>
  </si>
  <si>
    <t>MALU016983</t>
  </si>
  <si>
    <t>MALU016984</t>
  </si>
  <si>
    <t>MALU016999</t>
  </si>
  <si>
    <t>MALU017001</t>
  </si>
  <si>
    <t>HMA81GR7CJR8N-WM</t>
    <phoneticPr fontId="19"/>
  </si>
  <si>
    <t>MALU017005</t>
  </si>
  <si>
    <t>MALU017008</t>
  </si>
  <si>
    <t>MALU017010</t>
  </si>
  <si>
    <t>MALU017015</t>
  </si>
  <si>
    <t>MALU017022</t>
  </si>
  <si>
    <t>MALU017146</t>
  </si>
  <si>
    <t>MALU017230</t>
  </si>
  <si>
    <t>MALU017231</t>
  </si>
  <si>
    <t>MALU017239</t>
  </si>
  <si>
    <t>MALU017280</t>
  </si>
  <si>
    <t>MALU017305</t>
  </si>
  <si>
    <t>PYR2535RAN</t>
  </si>
  <si>
    <t>MASQ013830</t>
  </si>
  <si>
    <t>RX2540M5</t>
  </si>
  <si>
    <t>PYR2545R2N</t>
  </si>
  <si>
    <t>MASQ013852</t>
  </si>
  <si>
    <t>MA9F045204</t>
  </si>
  <si>
    <t>TX1310M3</t>
  </si>
  <si>
    <t>PYT1313ZWY</t>
  </si>
  <si>
    <t>MA9F045205</t>
  </si>
  <si>
    <t>MA9F045208</t>
  </si>
  <si>
    <t>MA9F045209</t>
  </si>
  <si>
    <t>MA9F045210</t>
  </si>
  <si>
    <t>MA9F045211</t>
  </si>
  <si>
    <t>MA9F045213</t>
  </si>
  <si>
    <t>MA9F045214</t>
  </si>
  <si>
    <t>MA9F045215</t>
  </si>
  <si>
    <t>MA9F045221</t>
  </si>
  <si>
    <t>MA9F045222</t>
  </si>
  <si>
    <t>MA9F045230</t>
  </si>
  <si>
    <t>PYT1313T3S</t>
  </si>
  <si>
    <t>MA9F045266</t>
  </si>
  <si>
    <t>MA9F045269</t>
  </si>
  <si>
    <t>MA9F045274</t>
  </si>
  <si>
    <t>MA9F045275</t>
  </si>
  <si>
    <t>PYT1313ZWG</t>
  </si>
  <si>
    <t>MA9F045287</t>
  </si>
  <si>
    <t>PYT1313ZWD</t>
  </si>
  <si>
    <t>MA9F045288</t>
  </si>
  <si>
    <t>MA9F045319</t>
  </si>
  <si>
    <t>MA9F045320</t>
  </si>
  <si>
    <t>PYT1313ZN1</t>
  </si>
  <si>
    <t>MA9F045321</t>
  </si>
  <si>
    <t>MA9F045322</t>
  </si>
  <si>
    <t>MA9F045323</t>
  </si>
  <si>
    <t>MA9F045325</t>
  </si>
  <si>
    <t>MA9F045326</t>
  </si>
  <si>
    <t>MA9F045327</t>
  </si>
  <si>
    <t>MA9F045328</t>
  </si>
  <si>
    <t>MA9F045329</t>
  </si>
  <si>
    <t>PYT1313EWA</t>
  </si>
  <si>
    <t>MA9F045330</t>
  </si>
  <si>
    <t>MA9F045332</t>
  </si>
  <si>
    <t>MA9F045333</t>
  </si>
  <si>
    <t>MA9F045334</t>
  </si>
  <si>
    <t>MA9F045335</t>
  </si>
  <si>
    <t>MA9F045336</t>
  </si>
  <si>
    <t>MA9F045337</t>
  </si>
  <si>
    <t>MA9F045342</t>
  </si>
  <si>
    <t>MA9F045343</t>
  </si>
  <si>
    <t>MA9F045344</t>
  </si>
  <si>
    <t>MA9F045345</t>
  </si>
  <si>
    <t>MA9F045346</t>
  </si>
  <si>
    <t>MA9F045357</t>
  </si>
  <si>
    <t>MA9F045370</t>
  </si>
  <si>
    <t>PYT1313ZRG</t>
  </si>
  <si>
    <t>MA9F045373</t>
  </si>
  <si>
    <t>PYT1313ZVS</t>
  </si>
  <si>
    <t>MA9F045374</t>
  </si>
  <si>
    <t>MA9F045375</t>
  </si>
  <si>
    <t>PYT1313ZXN</t>
  </si>
  <si>
    <t>MA9F045376</t>
  </si>
  <si>
    <t>MA9F045377</t>
  </si>
  <si>
    <t>MA9F045378</t>
  </si>
  <si>
    <t>MA9F045379</t>
  </si>
  <si>
    <t>MA9F045380</t>
  </si>
  <si>
    <t>MA9F045381</t>
  </si>
  <si>
    <t>MA9F045382</t>
  </si>
  <si>
    <t>MA9F045383</t>
  </si>
  <si>
    <t>MA9F045384</t>
  </si>
  <si>
    <t>MA9F045385</t>
  </si>
  <si>
    <t>MA9F045386</t>
  </si>
  <si>
    <t>MA9F045387</t>
  </si>
  <si>
    <t>MA9F045393</t>
  </si>
  <si>
    <t>MA9F045394</t>
  </si>
  <si>
    <t>MA9F045395</t>
  </si>
  <si>
    <t>MA9F045396</t>
  </si>
  <si>
    <t>MA9F045397</t>
  </si>
  <si>
    <t>MA9F045398</t>
  </si>
  <si>
    <t>MA9F045399</t>
  </si>
  <si>
    <t>MA9F045400</t>
  </si>
  <si>
    <t>MA9F045401</t>
  </si>
  <si>
    <t>MA9F045403</t>
  </si>
  <si>
    <t>MA9F045404</t>
  </si>
  <si>
    <t>MA9F045405</t>
  </si>
  <si>
    <t>MA9F045406</t>
  </si>
  <si>
    <t>MA9F045407</t>
  </si>
  <si>
    <t>MA9F045408</t>
  </si>
  <si>
    <t>MA9F045409</t>
  </si>
  <si>
    <t>MA9F045410</t>
  </si>
  <si>
    <t>PYT1313ZF7</t>
  </si>
  <si>
    <t>MA9F045411</t>
  </si>
  <si>
    <t>MA9F045412</t>
  </si>
  <si>
    <t>MA9F045413</t>
  </si>
  <si>
    <t>MA9F045414</t>
  </si>
  <si>
    <t>MA9F045415</t>
  </si>
  <si>
    <t>MA9F045416</t>
  </si>
  <si>
    <t>MA9F045417</t>
  </si>
  <si>
    <t>MA9F045418</t>
  </si>
  <si>
    <t>MA9F045419</t>
  </si>
  <si>
    <t>MA9F045420</t>
  </si>
  <si>
    <t>MA9F045421</t>
  </si>
  <si>
    <t>PYT1313ZTF</t>
  </si>
  <si>
    <t>MA9F045422</t>
  </si>
  <si>
    <t>MA9F045423</t>
  </si>
  <si>
    <t>MA9F045424</t>
  </si>
  <si>
    <t>MA9F045425</t>
  </si>
  <si>
    <t>MA9F045426</t>
  </si>
  <si>
    <t>MA9F045427</t>
  </si>
  <si>
    <t>MA9F045428</t>
  </si>
  <si>
    <t>MA9F045429</t>
  </si>
  <si>
    <t>MA9F045430</t>
  </si>
  <si>
    <t>MA9F045431</t>
  </si>
  <si>
    <t>MA9F045432</t>
  </si>
  <si>
    <t>MA9F045433</t>
  </si>
  <si>
    <t>MA9F045434</t>
  </si>
  <si>
    <t>MA9F045435</t>
  </si>
  <si>
    <t>MA9F045436</t>
  </si>
  <si>
    <t>MA9F045437</t>
  </si>
  <si>
    <t>MA9F045438</t>
  </si>
  <si>
    <t>MA9F045439</t>
  </si>
  <si>
    <t>MA9F045440</t>
  </si>
  <si>
    <t>MA9F045441</t>
  </si>
  <si>
    <t>MA9F045442</t>
  </si>
  <si>
    <t>MA9F045443</t>
  </si>
  <si>
    <t>MA9F045444</t>
  </si>
  <si>
    <t>MA9F045445</t>
  </si>
  <si>
    <t>MA9F045446</t>
  </si>
  <si>
    <t>MA9F045447</t>
  </si>
  <si>
    <t>MA9F045448</t>
  </si>
  <si>
    <t>MA9F045449</t>
  </si>
  <si>
    <t>MA9F045450</t>
  </si>
  <si>
    <t>MA9F045451</t>
  </si>
  <si>
    <t>MA9F045452</t>
  </si>
  <si>
    <t>MA9F045453</t>
  </si>
  <si>
    <t>MA9F045454</t>
  </si>
  <si>
    <t>MA9F045455</t>
  </si>
  <si>
    <t>MA9F045456</t>
  </si>
  <si>
    <t>MA9F045457</t>
  </si>
  <si>
    <t>MA9F045458</t>
  </si>
  <si>
    <t>MA9F045459</t>
  </si>
  <si>
    <t>MA9F045460</t>
  </si>
  <si>
    <t>MA9F045461</t>
  </si>
  <si>
    <t>MA9F045462</t>
  </si>
  <si>
    <t>MA9F045463</t>
  </si>
  <si>
    <t>MA9F045464</t>
  </si>
  <si>
    <t>MA9F045465</t>
  </si>
  <si>
    <t>MA9F045466</t>
  </si>
  <si>
    <t>MA9F045467</t>
  </si>
  <si>
    <t>MA9F045469</t>
  </si>
  <si>
    <t>MA9F045470</t>
  </si>
  <si>
    <t>MA9F045471</t>
  </si>
  <si>
    <t>MA9F045472</t>
  </si>
  <si>
    <t>MA9F045473</t>
  </si>
  <si>
    <t>MA9F045474</t>
  </si>
  <si>
    <t>MA9F045475</t>
  </si>
  <si>
    <t>MA9F045476</t>
  </si>
  <si>
    <t>MA9F045477</t>
  </si>
  <si>
    <t>MA9F045478</t>
  </si>
  <si>
    <t>MA9F045479</t>
  </si>
  <si>
    <t>MA9F045480</t>
  </si>
  <si>
    <t>MA9F045481</t>
  </si>
  <si>
    <t>MA9F045482</t>
  </si>
  <si>
    <t>MA9F045483</t>
  </si>
  <si>
    <t>MA9F045484</t>
  </si>
  <si>
    <t>MA9F045485</t>
  </si>
  <si>
    <t>MA9F045486</t>
  </si>
  <si>
    <t>MA9F045487</t>
  </si>
  <si>
    <t>MA9F045488</t>
  </si>
  <si>
    <t>MA9F045489</t>
  </si>
  <si>
    <t>MA9F045490</t>
  </si>
  <si>
    <t>MA9F045491</t>
  </si>
  <si>
    <t>MA9F045492</t>
  </si>
  <si>
    <t>MA9F045493</t>
  </si>
  <si>
    <t>MA9F045494</t>
  </si>
  <si>
    <t>MA9F045495</t>
  </si>
  <si>
    <t>MA9F045496</t>
  </si>
  <si>
    <t>MA9F045497</t>
  </si>
  <si>
    <t>MA9F045498</t>
  </si>
  <si>
    <t>MA9F045499</t>
  </si>
  <si>
    <t>MA9F045500</t>
  </si>
  <si>
    <t>MA9F045501</t>
  </si>
  <si>
    <t>MA9F045502</t>
  </si>
  <si>
    <t>MA9F045503</t>
  </si>
  <si>
    <t>MA9F045504</t>
  </si>
  <si>
    <t>MA9F045505</t>
  </si>
  <si>
    <t>MA9F045506</t>
  </si>
  <si>
    <t>MA9F045507</t>
  </si>
  <si>
    <t>MA9F045508</t>
  </si>
  <si>
    <t>MA9F045509</t>
  </si>
  <si>
    <t>MA9F045510</t>
  </si>
  <si>
    <t>MA9F045511</t>
  </si>
  <si>
    <t>MA9F045512</t>
  </si>
  <si>
    <t>MA9F045513</t>
  </si>
  <si>
    <t>MA9F045514</t>
  </si>
  <si>
    <t>MA9F045515</t>
  </si>
  <si>
    <t>MA9F045516</t>
  </si>
  <si>
    <t>MA9F045517</t>
  </si>
  <si>
    <t>MA9F045518</t>
  </si>
  <si>
    <t>MA9F045519</t>
  </si>
  <si>
    <t>MA9F045520</t>
  </si>
  <si>
    <t>MA9F045521</t>
  </si>
  <si>
    <t>MA9F045522</t>
  </si>
  <si>
    <t>MA9F045523</t>
  </si>
  <si>
    <t>PYT1313ZW1</t>
  </si>
  <si>
    <t>MA9F045524</t>
  </si>
  <si>
    <t>PYT1313ZTM</t>
  </si>
  <si>
    <t>MA9F045525</t>
  </si>
  <si>
    <t>MA9F045526</t>
  </si>
  <si>
    <t>MA9F045527</t>
  </si>
  <si>
    <t>MA9F045528</t>
  </si>
  <si>
    <t>MA9F045529</t>
  </si>
  <si>
    <t>MA9F045530</t>
  </si>
  <si>
    <t>PYT1313ZWA</t>
  </si>
  <si>
    <t>MA9F045531</t>
  </si>
  <si>
    <t>MA9F045532</t>
  </si>
  <si>
    <t>MA9F045533</t>
  </si>
  <si>
    <t>PYT1313ZW4</t>
  </si>
  <si>
    <t>MA9F045534</t>
  </si>
  <si>
    <t>MA9F045535</t>
  </si>
  <si>
    <t>MA9F045536</t>
  </si>
  <si>
    <t>MA9F045537</t>
  </si>
  <si>
    <t>MA9F045538</t>
  </si>
  <si>
    <t>MA9F045539</t>
  </si>
  <si>
    <t>MA9F045540</t>
  </si>
  <si>
    <t>MA9F045541</t>
  </si>
  <si>
    <t>MA9F045542</t>
  </si>
  <si>
    <t>MA9F045543</t>
  </si>
  <si>
    <t>MA9F045544</t>
  </si>
  <si>
    <t>MA9F045545</t>
  </si>
  <si>
    <t>MA9F045546</t>
  </si>
  <si>
    <t>MA9F045547</t>
  </si>
  <si>
    <t>MA9F045548</t>
  </si>
  <si>
    <t>MA9F045549</t>
  </si>
  <si>
    <t>MA9F045550</t>
  </si>
  <si>
    <t>MA9F045551</t>
  </si>
  <si>
    <t>MA9F045552</t>
  </si>
  <si>
    <t>MA9F045553</t>
  </si>
  <si>
    <t>MA9F045554</t>
  </si>
  <si>
    <t>MA9F045555</t>
  </si>
  <si>
    <t>MA9F045556</t>
  </si>
  <si>
    <t>MA9F045557</t>
  </si>
  <si>
    <t>MA9F045558</t>
  </si>
  <si>
    <t>MA9F045559</t>
  </si>
  <si>
    <t>MA9F045560</t>
  </si>
  <si>
    <t>MA9F045561</t>
  </si>
  <si>
    <t>MA9F045562</t>
  </si>
  <si>
    <t>MA9F045563</t>
  </si>
  <si>
    <t>MA9F045564</t>
  </si>
  <si>
    <t>MA9F045565</t>
  </si>
  <si>
    <t>MA9F045566</t>
  </si>
  <si>
    <t>MA9F045567</t>
  </si>
  <si>
    <t>MA9F045568</t>
  </si>
  <si>
    <t>MA9F045569</t>
  </si>
  <si>
    <t>MA9F045570</t>
  </si>
  <si>
    <t>MA9F045571</t>
  </si>
  <si>
    <t>MA9F045573</t>
  </si>
  <si>
    <t>MA9F045574</t>
  </si>
  <si>
    <t>MA9F045575</t>
  </si>
  <si>
    <t>MA9F045576</t>
  </si>
  <si>
    <t>MA9F045577</t>
  </si>
  <si>
    <t>MA9F045578</t>
  </si>
  <si>
    <t>MA9F045579</t>
  </si>
  <si>
    <t>MA9F045580</t>
  </si>
  <si>
    <t>MA9F045581</t>
  </si>
  <si>
    <t>MA9F045582</t>
  </si>
  <si>
    <t>MA9F045583</t>
  </si>
  <si>
    <t>MA9F045584</t>
  </si>
  <si>
    <t>MA9F045585</t>
  </si>
  <si>
    <t>MA9F045586</t>
  </si>
  <si>
    <t>MA9F045587</t>
  </si>
  <si>
    <t>MA9F045588</t>
  </si>
  <si>
    <t>MA9F045589</t>
  </si>
  <si>
    <t>MA9F045590</t>
  </si>
  <si>
    <t>MA9F045591</t>
  </si>
  <si>
    <t>MA9F045592</t>
  </si>
  <si>
    <t>MA9F045593</t>
  </si>
  <si>
    <t>MA9F045594</t>
  </si>
  <si>
    <t>MA9F045595</t>
  </si>
  <si>
    <t>MA9F045596</t>
  </si>
  <si>
    <t>MA9F045597</t>
  </si>
  <si>
    <t>MA9F045598</t>
  </si>
  <si>
    <t>MA9F045599</t>
  </si>
  <si>
    <t>MA9F045600</t>
  </si>
  <si>
    <t>MA9F045601</t>
  </si>
  <si>
    <t>MA9F045602</t>
  </si>
  <si>
    <t>MA9F045603</t>
  </si>
  <si>
    <t>MA9F045604</t>
  </si>
  <si>
    <t>MA9F045605</t>
  </si>
  <si>
    <t>MA9F045606</t>
  </si>
  <si>
    <t>MA9F045607</t>
  </si>
  <si>
    <t>MA9F045608</t>
  </si>
  <si>
    <t>MA9F045609</t>
  </si>
  <si>
    <t>MA9F045610</t>
  </si>
  <si>
    <t>MA9F045611</t>
  </si>
  <si>
    <t>MA9F045612</t>
  </si>
  <si>
    <t>MA9F045613</t>
  </si>
  <si>
    <t>MA9F045614</t>
  </si>
  <si>
    <t>MA9F045615</t>
  </si>
  <si>
    <t>MA9F045616</t>
  </si>
  <si>
    <t>MA9F045617</t>
  </si>
  <si>
    <t>MA9F045618</t>
  </si>
  <si>
    <t>MA9F045619</t>
  </si>
  <si>
    <t>MA9F045620</t>
  </si>
  <si>
    <t>MA9F045621</t>
  </si>
  <si>
    <t>MA9F045622</t>
  </si>
  <si>
    <t>MA9F045623</t>
  </si>
  <si>
    <t>MA9F045624</t>
  </si>
  <si>
    <t>MA9F045625</t>
  </si>
  <si>
    <t>MA9F045626</t>
  </si>
  <si>
    <t>MA9F045627</t>
  </si>
  <si>
    <t>MA9F045628</t>
  </si>
  <si>
    <t>MA9F045629</t>
  </si>
  <si>
    <t>MA9F045630</t>
  </si>
  <si>
    <t>MA9F045631</t>
  </si>
  <si>
    <t>MA9F045632</t>
  </si>
  <si>
    <t>MA9F045633</t>
  </si>
  <si>
    <t>MA9F045634</t>
  </si>
  <si>
    <t>MA9F045635</t>
  </si>
  <si>
    <t>MA9F045636</t>
  </si>
  <si>
    <t>MA9F045637</t>
  </si>
  <si>
    <t>MA9F045638</t>
  </si>
  <si>
    <t>MA9F045639</t>
  </si>
  <si>
    <t>MA9F045640</t>
  </si>
  <si>
    <t>MA9F045641</t>
  </si>
  <si>
    <t>MA9F045642</t>
  </si>
  <si>
    <t>MA9F045643</t>
  </si>
  <si>
    <t>MA9F045644</t>
  </si>
  <si>
    <t>MA9F045645</t>
  </si>
  <si>
    <t>MA9F045646</t>
  </si>
  <si>
    <t>MA9F045647</t>
  </si>
  <si>
    <t>MA9F045648</t>
  </si>
  <si>
    <t>MA9F045649</t>
  </si>
  <si>
    <t>MA9F045650</t>
  </si>
  <si>
    <t>MA9F045651</t>
  </si>
  <si>
    <t>MA9F045652</t>
  </si>
  <si>
    <t>MA9F045653</t>
  </si>
  <si>
    <t>MA9F045654</t>
  </si>
  <si>
    <t>MA9F045655</t>
  </si>
  <si>
    <t>MA9F045656</t>
  </si>
  <si>
    <t>MA9F045657</t>
  </si>
  <si>
    <t>MA9F045658</t>
  </si>
  <si>
    <t>MA9F045659</t>
  </si>
  <si>
    <t>MA9F045660</t>
  </si>
  <si>
    <t>MA9F045661</t>
  </si>
  <si>
    <t>MA9F045662</t>
  </si>
  <si>
    <t>MA9F045663</t>
  </si>
  <si>
    <t>MA9F045664</t>
  </si>
  <si>
    <t>MA9F045665</t>
  </si>
  <si>
    <t>MA9F045666</t>
  </si>
  <si>
    <t>MA9F045667</t>
  </si>
  <si>
    <t>MA9F045668</t>
  </si>
  <si>
    <t>MA9F045669</t>
  </si>
  <si>
    <t>MA9F045670</t>
  </si>
  <si>
    <t>MA9F045671</t>
  </si>
  <si>
    <t>MA9F045672</t>
  </si>
  <si>
    <t>MA9F045673</t>
  </si>
  <si>
    <t>MA9F045674</t>
  </si>
  <si>
    <t>MA9F045675</t>
  </si>
  <si>
    <t>MA9F045676</t>
  </si>
  <si>
    <t>MA9F045677</t>
  </si>
  <si>
    <t>MA9F045678</t>
  </si>
  <si>
    <t>MA9F045679</t>
  </si>
  <si>
    <t>MA9F045680</t>
  </si>
  <si>
    <t>MA9F045681</t>
  </si>
  <si>
    <t>MA9F045682</t>
  </si>
  <si>
    <t>MA9F045683</t>
  </si>
  <si>
    <t>MA9F045684</t>
  </si>
  <si>
    <t>MA9F045685</t>
  </si>
  <si>
    <t>MA9F045686</t>
  </si>
  <si>
    <t>MA9F045687</t>
  </si>
  <si>
    <t>MA9F045688</t>
  </si>
  <si>
    <t>MA9F045689</t>
  </si>
  <si>
    <t>MA9F045690</t>
  </si>
  <si>
    <t>MA9F045691</t>
  </si>
  <si>
    <t>MA9F045692</t>
  </si>
  <si>
    <t>MA9F045693</t>
  </si>
  <si>
    <t>MA9F045694</t>
  </si>
  <si>
    <t>MA9F045695</t>
  </si>
  <si>
    <t>MA9F045696</t>
  </si>
  <si>
    <t>MA9F045697</t>
  </si>
  <si>
    <t>MA9F045698</t>
  </si>
  <si>
    <t>MA9F045699</t>
  </si>
  <si>
    <t>MA9F045700</t>
  </si>
  <si>
    <t>MA9F045701</t>
  </si>
  <si>
    <t>MA9F045702</t>
  </si>
  <si>
    <t>MA9F045703</t>
  </si>
  <si>
    <t>MA9F045704</t>
  </si>
  <si>
    <t>MA9F045705</t>
  </si>
  <si>
    <t>MA9F045706</t>
  </si>
  <si>
    <t>MA9F045707</t>
  </si>
  <si>
    <t>MA9F045708</t>
  </si>
  <si>
    <t>MA9F045709</t>
  </si>
  <si>
    <t>MA9F045710</t>
  </si>
  <si>
    <t>MA9F045711</t>
  </si>
  <si>
    <t>MA9F045712</t>
  </si>
  <si>
    <t>MA9F045713</t>
  </si>
  <si>
    <t>MA9F045714</t>
  </si>
  <si>
    <t>MA9F045715</t>
  </si>
  <si>
    <t>MA9F045716</t>
  </si>
  <si>
    <t>PYT1313ZXY</t>
  </si>
  <si>
    <t>MA9F045717</t>
  </si>
  <si>
    <t>MA9F045718</t>
  </si>
  <si>
    <t>MA9F045719</t>
  </si>
  <si>
    <t>MA9F045720</t>
  </si>
  <si>
    <t>MA9F045721</t>
  </si>
  <si>
    <t>MA9F045722</t>
  </si>
  <si>
    <t>MA9F045723</t>
  </si>
  <si>
    <t>MA9F045724</t>
  </si>
  <si>
    <t>MA9F045725</t>
  </si>
  <si>
    <t>MA9F045726</t>
  </si>
  <si>
    <t>MA9F045727</t>
  </si>
  <si>
    <t>MA9F045728</t>
  </si>
  <si>
    <t>MA9F045729</t>
  </si>
  <si>
    <t>MA9F045730</t>
  </si>
  <si>
    <t>MA9F045731</t>
  </si>
  <si>
    <t>MA9F045732</t>
  </si>
  <si>
    <t>MA9F045733</t>
  </si>
  <si>
    <t>MA9F045734</t>
  </si>
  <si>
    <t>MA9F045735</t>
  </si>
  <si>
    <t>MA9F045736</t>
  </si>
  <si>
    <t>MA9F045737</t>
  </si>
  <si>
    <t>MA9F045738</t>
  </si>
  <si>
    <t>MA9F045739</t>
  </si>
  <si>
    <t>MA9F045740</t>
  </si>
  <si>
    <t>MA9F045741</t>
  </si>
  <si>
    <t>MA9F045742</t>
  </si>
  <si>
    <t>MA9F045743</t>
  </si>
  <si>
    <t>MA9F045744</t>
  </si>
  <si>
    <t>MA9F045745</t>
  </si>
  <si>
    <t>MA9F045746</t>
  </si>
  <si>
    <t>MA9F045747</t>
  </si>
  <si>
    <t>MA9F045748</t>
  </si>
  <si>
    <t>MA9F045749</t>
  </si>
  <si>
    <t>MA9F045750</t>
  </si>
  <si>
    <t>MA9F045751</t>
  </si>
  <si>
    <t>MA9F045752</t>
  </si>
  <si>
    <t>MA9F045753</t>
  </si>
  <si>
    <t>MA9F045754</t>
  </si>
  <si>
    <t>MA9F045755</t>
  </si>
  <si>
    <t>MA9F045756</t>
  </si>
  <si>
    <t>MA9F045757</t>
  </si>
  <si>
    <t>MA9F045758</t>
  </si>
  <si>
    <t>MA9F045759</t>
  </si>
  <si>
    <t>MA9F045760</t>
  </si>
  <si>
    <t>MA9F045761</t>
  </si>
  <si>
    <t>MA9F045762</t>
  </si>
  <si>
    <t>MA9F045763</t>
  </si>
  <si>
    <t>MA9F045764</t>
  </si>
  <si>
    <t>MA9F045765</t>
  </si>
  <si>
    <t>MA9F045766</t>
  </si>
  <si>
    <t>MA9F045767</t>
  </si>
  <si>
    <t>MA9F045768</t>
  </si>
  <si>
    <t>MA9F045769</t>
  </si>
  <si>
    <t>PYT1313ZW7</t>
  </si>
  <si>
    <t>MA9F045770</t>
  </si>
  <si>
    <t>MA9F045771</t>
  </si>
  <si>
    <t>MA9F045773</t>
  </si>
  <si>
    <t>MA9F045774</t>
  </si>
  <si>
    <t>PYT1313ZRN</t>
  </si>
  <si>
    <t>MA9F045775</t>
  </si>
  <si>
    <t>MA9F045776</t>
  </si>
  <si>
    <t>MA9F045777</t>
  </si>
  <si>
    <t>MA9F045778</t>
  </si>
  <si>
    <t>MA9F045779</t>
  </si>
  <si>
    <t>MA9F045780</t>
  </si>
  <si>
    <t>MA9F045781</t>
  </si>
  <si>
    <t>MA9F045782</t>
  </si>
  <si>
    <t>MA9F045783</t>
  </si>
  <si>
    <t>MA9F045784</t>
  </si>
  <si>
    <t>MA9F045785</t>
  </si>
  <si>
    <t>MA9F045786</t>
  </si>
  <si>
    <t>MA9F045787</t>
  </si>
  <si>
    <t>MA9F045789</t>
  </si>
  <si>
    <t>MA9F045790</t>
  </si>
  <si>
    <t>MA9F045791</t>
  </si>
  <si>
    <t>MA9F045792</t>
  </si>
  <si>
    <t>MA9F045793</t>
  </si>
  <si>
    <t>MA9F045794</t>
  </si>
  <si>
    <t>MA9F045795</t>
  </si>
  <si>
    <t>MA9F045796</t>
  </si>
  <si>
    <t>MA9F045797</t>
  </si>
  <si>
    <t>MA9F045798</t>
  </si>
  <si>
    <t>MA9F045799</t>
  </si>
  <si>
    <t>MA9F045800</t>
  </si>
  <si>
    <t>MA9F045801</t>
  </si>
  <si>
    <t>MA9F045802</t>
  </si>
  <si>
    <t>MA9F045803</t>
  </si>
  <si>
    <t>MA9F045804</t>
  </si>
  <si>
    <t>MA9F045805</t>
  </si>
  <si>
    <t>MA9F045806</t>
  </si>
  <si>
    <t>MA9F045807</t>
  </si>
  <si>
    <t>MA9F045808</t>
  </si>
  <si>
    <t>MA9F045809</t>
  </si>
  <si>
    <t>MA9F045810</t>
  </si>
  <si>
    <t>MA9F045811</t>
  </si>
  <si>
    <t>MA9F045812</t>
  </si>
  <si>
    <t>MA9F045813</t>
  </si>
  <si>
    <t>MA9F045814</t>
  </si>
  <si>
    <t>MA9F045815</t>
  </si>
  <si>
    <t>MA9F045816</t>
  </si>
  <si>
    <t>MA9F045817</t>
  </si>
  <si>
    <t>MA9F045818</t>
  </si>
  <si>
    <t>MA9F045819</t>
  </si>
  <si>
    <t>MA9F045820</t>
  </si>
  <si>
    <t>MA9F045821</t>
  </si>
  <si>
    <t>MA9F045822</t>
  </si>
  <si>
    <t>MA9F045823</t>
  </si>
  <si>
    <t>MA9F045824</t>
  </si>
  <si>
    <t>MA9F045825</t>
  </si>
  <si>
    <t>MA9F045826</t>
  </si>
  <si>
    <t>MA9F045827</t>
  </si>
  <si>
    <t>MA9F045828</t>
  </si>
  <si>
    <t>MA9F045829</t>
  </si>
  <si>
    <t>MA9F045830</t>
  </si>
  <si>
    <t>MA9F045831</t>
  </si>
  <si>
    <t>PYT1313ZXV</t>
  </si>
  <si>
    <t>MA9F045832</t>
  </si>
  <si>
    <t>MA9F045833</t>
  </si>
  <si>
    <t>MA9F045834</t>
  </si>
  <si>
    <t>MA9F045835</t>
  </si>
  <si>
    <t>MA9F045836</t>
  </si>
  <si>
    <t>MA9F045837</t>
  </si>
  <si>
    <t>MA9F045838</t>
  </si>
  <si>
    <t>MA9F045839</t>
  </si>
  <si>
    <t>MA9F045840</t>
  </si>
  <si>
    <t>MA9F045841</t>
  </si>
  <si>
    <t>MA9F045842</t>
  </si>
  <si>
    <t>MA9F045843</t>
  </si>
  <si>
    <t>MA9F045844</t>
  </si>
  <si>
    <t>MA9F045845</t>
  </si>
  <si>
    <t>MA9F045846</t>
  </si>
  <si>
    <t>MA9F045847</t>
  </si>
  <si>
    <t>MA9F045848</t>
  </si>
  <si>
    <t>MA9F045849</t>
  </si>
  <si>
    <t>MA9F045850</t>
  </si>
  <si>
    <t>MA9F045851</t>
  </si>
  <si>
    <t>PYT1313ZVY</t>
  </si>
  <si>
    <t>MA9F045852</t>
  </si>
  <si>
    <t>MA9F045853</t>
  </si>
  <si>
    <t>MA9F045854</t>
  </si>
  <si>
    <t>MA9F045855</t>
  </si>
  <si>
    <t>MA9F045856</t>
  </si>
  <si>
    <t>MA9F045857</t>
  </si>
  <si>
    <t>MA9F045858</t>
  </si>
  <si>
    <t>MA9F045859</t>
  </si>
  <si>
    <t>MA9F045860</t>
  </si>
  <si>
    <t>MA9F045861</t>
  </si>
  <si>
    <t>MA9F045862</t>
  </si>
  <si>
    <t>MA9F045863</t>
  </si>
  <si>
    <t>MA9F045864</t>
  </si>
  <si>
    <t>MA9F045865</t>
  </si>
  <si>
    <t>MA9F045866</t>
  </si>
  <si>
    <t>MA9F045867</t>
  </si>
  <si>
    <t>MA9F045868</t>
  </si>
  <si>
    <t>MA9F045869</t>
  </si>
  <si>
    <t>MA9F045870</t>
  </si>
  <si>
    <t>MA9F045871</t>
  </si>
  <si>
    <t>MA9F045872</t>
  </si>
  <si>
    <t>MA9F045873</t>
  </si>
  <si>
    <t>MA9F045874</t>
  </si>
  <si>
    <t>MA9F045876</t>
  </si>
  <si>
    <t>MA9F045877</t>
  </si>
  <si>
    <t>MA9F045878</t>
  </si>
  <si>
    <t>MA9F045879</t>
  </si>
  <si>
    <t>MA9F045880</t>
  </si>
  <si>
    <t>MA9F045881</t>
  </si>
  <si>
    <t>MA9F045882</t>
  </si>
  <si>
    <t>MA9F045883</t>
  </si>
  <si>
    <t>MA9F045884</t>
  </si>
  <si>
    <t>MA9F045885</t>
  </si>
  <si>
    <t>MA9F045886</t>
  </si>
  <si>
    <t>MA9F045887</t>
  </si>
  <si>
    <t>MA9F045888</t>
  </si>
  <si>
    <t>MA9F045889</t>
  </si>
  <si>
    <t>MA9F045890</t>
  </si>
  <si>
    <t>MA9F045891</t>
  </si>
  <si>
    <t>MA9F045892</t>
  </si>
  <si>
    <t>MA9F045893</t>
  </si>
  <si>
    <t>MA9F045894</t>
  </si>
  <si>
    <t>MA9F045895</t>
  </si>
  <si>
    <t>MA9F045896</t>
  </si>
  <si>
    <t>MA9F045897</t>
  </si>
  <si>
    <t>MA9F045898</t>
  </si>
  <si>
    <t>MA9F045899</t>
  </si>
  <si>
    <t>MA9F045900</t>
  </si>
  <si>
    <t>MA9F045901</t>
  </si>
  <si>
    <t>MA9F045902</t>
  </si>
  <si>
    <t>MA9F045903</t>
  </si>
  <si>
    <t>MA9F045904</t>
  </si>
  <si>
    <t>MA9F045905</t>
  </si>
  <si>
    <t>MA9F045906</t>
  </si>
  <si>
    <t>MA9F045907</t>
  </si>
  <si>
    <t>MA9F045908</t>
  </si>
  <si>
    <t>MA9F045909</t>
  </si>
  <si>
    <t>MA9F045910</t>
  </si>
  <si>
    <t>MA9F045911</t>
  </si>
  <si>
    <t>MA9F045912</t>
  </si>
  <si>
    <t>MA9F045913</t>
  </si>
  <si>
    <t>MA9F045914</t>
  </si>
  <si>
    <t>MA9F045915</t>
  </si>
  <si>
    <t>MA9F045916</t>
  </si>
  <si>
    <t>MA9F045917</t>
  </si>
  <si>
    <t>MA9F045918</t>
  </si>
  <si>
    <t>MA9F045919</t>
  </si>
  <si>
    <t>MA9F045920</t>
  </si>
  <si>
    <t>MA9F045921</t>
  </si>
  <si>
    <t>MA9F045922</t>
  </si>
  <si>
    <t>MA9F045923</t>
  </si>
  <si>
    <t>MA9F045924</t>
  </si>
  <si>
    <t>MA9F045925</t>
  </si>
  <si>
    <t>MA9F045926</t>
  </si>
  <si>
    <t>MA9F045928</t>
  </si>
  <si>
    <t>MA9F045929</t>
  </si>
  <si>
    <t>MA9F045930</t>
  </si>
  <si>
    <t>MA9F045931</t>
  </si>
  <si>
    <t>MA9F045932</t>
  </si>
  <si>
    <t>MA9F045933</t>
  </si>
  <si>
    <t>MA9F045934</t>
  </si>
  <si>
    <t>MA9F045935</t>
  </si>
  <si>
    <t>MA9F045936</t>
  </si>
  <si>
    <t>MA9F045937</t>
  </si>
  <si>
    <t>MA9F045938</t>
  </si>
  <si>
    <t>MA9F045939</t>
  </si>
  <si>
    <t>MA9F045940</t>
  </si>
  <si>
    <t>MA9F045941</t>
  </si>
  <si>
    <t>MA9F045942</t>
  </si>
  <si>
    <t>MA9F045943</t>
  </si>
  <si>
    <t>MA9F045944</t>
  </si>
  <si>
    <t>MA9F045945</t>
  </si>
  <si>
    <t>MA9F045946</t>
  </si>
  <si>
    <t>MA9F045947</t>
  </si>
  <si>
    <t>MA9F045948</t>
  </si>
  <si>
    <t>MA9F045949</t>
  </si>
  <si>
    <t>MA9F045950</t>
  </si>
  <si>
    <t>MA9F045951</t>
  </si>
  <si>
    <t>MA9F045952</t>
  </si>
  <si>
    <t>MA9F045953</t>
  </si>
  <si>
    <t>MA9F045954</t>
  </si>
  <si>
    <t>MA9F045955</t>
  </si>
  <si>
    <t>MA9F045956</t>
  </si>
  <si>
    <t>MA9F045957</t>
  </si>
  <si>
    <t>MA9F045958</t>
  </si>
  <si>
    <t>MA9F045960</t>
  </si>
  <si>
    <t>MA9F045961</t>
  </si>
  <si>
    <t>MA9F045962</t>
  </si>
  <si>
    <t>MA9F045963</t>
  </si>
  <si>
    <t>MA9F045964</t>
  </si>
  <si>
    <t>MA9F045966</t>
  </si>
  <si>
    <t>MA9F045967</t>
  </si>
  <si>
    <t>MA9F045968</t>
  </si>
  <si>
    <t>MA9F045969</t>
  </si>
  <si>
    <t>MA9F045970</t>
  </si>
  <si>
    <t>MA9F045972</t>
  </si>
  <si>
    <t>MA9F045973</t>
  </si>
  <si>
    <t>MA9F045974</t>
  </si>
  <si>
    <t>MA9F045975</t>
  </si>
  <si>
    <t>MA9F045976</t>
  </si>
  <si>
    <t>MA9F045977</t>
  </si>
  <si>
    <t>MA9F045978</t>
  </si>
  <si>
    <t>MA9F045980</t>
  </si>
  <si>
    <t>MA9F045981</t>
  </si>
  <si>
    <t>MA9F045982</t>
  </si>
  <si>
    <t>MA9F045983</t>
  </si>
  <si>
    <t>MA9F045984</t>
  </si>
  <si>
    <t>MA9F045985</t>
  </si>
  <si>
    <t>MA9F045986</t>
  </si>
  <si>
    <t>MA9F045987</t>
  </si>
  <si>
    <t>MA9F045988</t>
  </si>
  <si>
    <t>MA9F045989</t>
  </si>
  <si>
    <t>MA9F045990</t>
  </si>
  <si>
    <t>MA9F045991</t>
  </si>
  <si>
    <t>MA9F045992</t>
  </si>
  <si>
    <t>MA9F045993</t>
  </si>
  <si>
    <t>MA9F045994</t>
  </si>
  <si>
    <t>MA9F045995</t>
  </si>
  <si>
    <t>MA9F045996</t>
  </si>
  <si>
    <t>MA9F045997</t>
  </si>
  <si>
    <t>MA9F045998</t>
  </si>
  <si>
    <t>MA9F045999</t>
  </si>
  <si>
    <t>MA9F046000</t>
  </si>
  <si>
    <t>MA9F046001</t>
  </si>
  <si>
    <t>MA9F046002</t>
  </si>
  <si>
    <t>MA9F046003</t>
  </si>
  <si>
    <t>MA9F046004</t>
  </si>
  <si>
    <t>MA9F046006</t>
  </si>
  <si>
    <t>MA9F046007</t>
  </si>
  <si>
    <t>MA9F046008</t>
  </si>
  <si>
    <t>MA9F046009</t>
  </si>
  <si>
    <t>MA9F046010</t>
  </si>
  <si>
    <t>MA9F046011</t>
  </si>
  <si>
    <t>MA9F046013</t>
  </si>
  <si>
    <t>MA9F046015</t>
  </si>
  <si>
    <t>MA9F046023</t>
  </si>
  <si>
    <t>MA9F046024</t>
  </si>
  <si>
    <t>MA9F046025</t>
  </si>
  <si>
    <t>MA9F046026</t>
  </si>
  <si>
    <t>MA9F046027</t>
  </si>
  <si>
    <t>MA9F046028</t>
  </si>
  <si>
    <t>MA9F046029</t>
  </si>
  <si>
    <t>MA9F046030</t>
  </si>
  <si>
    <t>MA9F046031</t>
  </si>
  <si>
    <t>MA9F046032</t>
  </si>
  <si>
    <t>MA9F046033</t>
  </si>
  <si>
    <t>MA9F046034</t>
  </si>
  <si>
    <t>MA9F046035</t>
  </si>
  <si>
    <t>MA9F046036</t>
  </si>
  <si>
    <t>MA9F046037</t>
  </si>
  <si>
    <t>MA9F046038</t>
  </si>
  <si>
    <t>MA9F046039</t>
  </si>
  <si>
    <t>MA9F046040</t>
  </si>
  <si>
    <t>MA9F046041</t>
  </si>
  <si>
    <t>MA9F046042</t>
  </si>
  <si>
    <t>MA9F046043</t>
  </si>
  <si>
    <t>MA9F046044</t>
  </si>
  <si>
    <t>MA9F046045</t>
  </si>
  <si>
    <t>MA9F046046</t>
  </si>
  <si>
    <t>MA9F046047</t>
  </si>
  <si>
    <t>MA9F046048</t>
  </si>
  <si>
    <t>MA9F046049</t>
  </si>
  <si>
    <t>MA9F046050</t>
  </si>
  <si>
    <t>MA9F046051</t>
  </si>
  <si>
    <t>MA9F046052</t>
  </si>
  <si>
    <t>MA9F046053</t>
  </si>
  <si>
    <t>MA9F046054</t>
  </si>
  <si>
    <t>MA9F046055</t>
  </si>
  <si>
    <t>PYT1313ZWK</t>
  </si>
  <si>
    <t>MA9F046056</t>
  </si>
  <si>
    <t>MA9F046057</t>
  </si>
  <si>
    <t>MA9F046058</t>
  </si>
  <si>
    <t>MA9F046059</t>
  </si>
  <si>
    <t>MA9F046060</t>
  </si>
  <si>
    <t>MA9F046061</t>
  </si>
  <si>
    <t>MA9F046062</t>
  </si>
  <si>
    <t>MA9F046063</t>
  </si>
  <si>
    <t>MA9F046064</t>
  </si>
  <si>
    <t>MA9F046065</t>
  </si>
  <si>
    <t>MA9F046066</t>
  </si>
  <si>
    <t>MA9F046067</t>
  </si>
  <si>
    <t>MA9F046068</t>
  </si>
  <si>
    <t>MA9F046069</t>
  </si>
  <si>
    <t>MA9F046070</t>
  </si>
  <si>
    <t>MA9F046071</t>
  </si>
  <si>
    <t>MA9F046072</t>
  </si>
  <si>
    <t>MA9F046073</t>
  </si>
  <si>
    <t>MA9F046074</t>
  </si>
  <si>
    <t>MA9F046075</t>
  </si>
  <si>
    <t>MA9F046076</t>
  </si>
  <si>
    <t>MA9F046077</t>
  </si>
  <si>
    <t>MA9F046078</t>
  </si>
  <si>
    <t>MA9F046079</t>
  </si>
  <si>
    <t>MA9F046080</t>
  </si>
  <si>
    <t>MA9F046081</t>
  </si>
  <si>
    <t>MA9F046082</t>
  </si>
  <si>
    <t>MA9F046083</t>
  </si>
  <si>
    <t>MA9F046084</t>
  </si>
  <si>
    <t>MA9F046085</t>
  </si>
  <si>
    <t>MA9F046086</t>
  </si>
  <si>
    <t>MA9F046087</t>
  </si>
  <si>
    <t>MA9F046088</t>
  </si>
  <si>
    <t>MA9F046089</t>
  </si>
  <si>
    <t>MA9F046090</t>
  </si>
  <si>
    <t>MA9F046091</t>
  </si>
  <si>
    <t>MA9F046092</t>
  </si>
  <si>
    <t>MA9F046093</t>
  </si>
  <si>
    <t>MA9F046094</t>
  </si>
  <si>
    <t>MA9F046095</t>
  </si>
  <si>
    <t>MA9F046096</t>
  </si>
  <si>
    <t>MA9F046097</t>
  </si>
  <si>
    <t>MA9F046098</t>
  </si>
  <si>
    <t>MA9F046099</t>
  </si>
  <si>
    <t>MA9F046100</t>
  </si>
  <si>
    <t>MA9F046101</t>
  </si>
  <si>
    <t>MA9F046102</t>
  </si>
  <si>
    <t>MA9F046103</t>
  </si>
  <si>
    <t>MA9F046104</t>
  </si>
  <si>
    <t>MA9F046105</t>
  </si>
  <si>
    <t>MA9F046106</t>
  </si>
  <si>
    <t>MA9F046107</t>
  </si>
  <si>
    <t>MA9F046108</t>
  </si>
  <si>
    <t>MA9F046109</t>
  </si>
  <si>
    <t>MA9F046110</t>
  </si>
  <si>
    <t>MA9F046111</t>
  </si>
  <si>
    <t>MA9F046112</t>
  </si>
  <si>
    <t>MA9F046113</t>
  </si>
  <si>
    <t>MA9F046114</t>
  </si>
  <si>
    <t>MA9F046115</t>
  </si>
  <si>
    <t>MA9F046116</t>
  </si>
  <si>
    <t>MA9F046117</t>
  </si>
  <si>
    <t>MA9F046118</t>
  </si>
  <si>
    <t>MA9F046119</t>
  </si>
  <si>
    <t>MA9F046120</t>
  </si>
  <si>
    <t>MA9F046121</t>
  </si>
  <si>
    <t>MA9F046122</t>
  </si>
  <si>
    <t>MA9F046123</t>
  </si>
  <si>
    <t>MA9F046124</t>
  </si>
  <si>
    <t>MA9F046125</t>
  </si>
  <si>
    <t>MA9F046126</t>
  </si>
  <si>
    <t>MA9F046127</t>
  </si>
  <si>
    <t>MA9F046128</t>
  </si>
  <si>
    <t>MA9F046129</t>
  </si>
  <si>
    <t>MA9F046130</t>
  </si>
  <si>
    <t>MA9F046131</t>
  </si>
  <si>
    <t>MA9F046132</t>
  </si>
  <si>
    <t>MA9F046133</t>
  </si>
  <si>
    <t>MA9F046135</t>
  </si>
  <si>
    <t>MA9F046136</t>
  </si>
  <si>
    <t>MA9F046137</t>
  </si>
  <si>
    <t>MA9F046138</t>
  </si>
  <si>
    <t>MA9F046139</t>
  </si>
  <si>
    <t>MA9F046140</t>
  </si>
  <si>
    <t>MA9F046141</t>
  </si>
  <si>
    <t>MA9F046142</t>
  </si>
  <si>
    <t>MA9F046143</t>
  </si>
  <si>
    <t>MA9F046144</t>
  </si>
  <si>
    <t>MA9F046145</t>
  </si>
  <si>
    <t>MA9F046146</t>
  </si>
  <si>
    <t>MA9F046147</t>
  </si>
  <si>
    <t>MA9F046148</t>
  </si>
  <si>
    <t>MA9F046149</t>
  </si>
  <si>
    <t>MA9F046150</t>
  </si>
  <si>
    <t>MA9F046151</t>
  </si>
  <si>
    <t>MA9F046152</t>
  </si>
  <si>
    <t>MA9F046154</t>
  </si>
  <si>
    <t>MA9F046155</t>
  </si>
  <si>
    <t>MA9F046156</t>
  </si>
  <si>
    <t>MA9F046157</t>
  </si>
  <si>
    <t>MA9F046158</t>
  </si>
  <si>
    <t>MA9F046159</t>
  </si>
  <si>
    <t>MA9F046160</t>
  </si>
  <si>
    <t>MA9F046161</t>
  </si>
  <si>
    <t>MA9F046162</t>
  </si>
  <si>
    <t>MA9F046163</t>
  </si>
  <si>
    <t>MA9F046164</t>
  </si>
  <si>
    <t>MA9F046165</t>
  </si>
  <si>
    <t>MA9F046166</t>
  </si>
  <si>
    <t>MA9F046167</t>
  </si>
  <si>
    <t>MA9F046168</t>
  </si>
  <si>
    <t>MA9F046169</t>
  </si>
  <si>
    <t>MA9F046170</t>
  </si>
  <si>
    <t>MA9F046171</t>
  </si>
  <si>
    <t>MAAB002904</t>
  </si>
  <si>
    <t>RX2520M5</t>
  </si>
  <si>
    <t>PYR2525R2N</t>
  </si>
  <si>
    <t>HMA82GR7CJR8N-WM</t>
  </si>
  <si>
    <t>MAAB002910</t>
  </si>
  <si>
    <t>MAAB002918</t>
  </si>
  <si>
    <t>MAAB002921</t>
  </si>
  <si>
    <t>MAAB002938</t>
  </si>
  <si>
    <t>MAAB002944</t>
  </si>
  <si>
    <t>MAAB003566</t>
  </si>
  <si>
    <t>MAAB003567</t>
  </si>
  <si>
    <t>PYR2525RBN</t>
  </si>
  <si>
    <t>MAAB003568</t>
  </si>
  <si>
    <t>MAAB003569</t>
  </si>
  <si>
    <t>MAAB003570</t>
  </si>
  <si>
    <t>PYR2525RCN</t>
  </si>
  <si>
    <t>MAAB003575</t>
  </si>
  <si>
    <t>MAAB003577</t>
  </si>
  <si>
    <t>MAAB003578</t>
  </si>
  <si>
    <t>MAAB003583</t>
  </si>
  <si>
    <t>MAAB003584</t>
  </si>
  <si>
    <t>MAAB003585</t>
  </si>
  <si>
    <t>MAAB003586</t>
  </si>
  <si>
    <t>MAAB003587</t>
  </si>
  <si>
    <t>MAAB003588</t>
  </si>
  <si>
    <t>MAAB003589</t>
  </si>
  <si>
    <t>MAAB003590</t>
  </si>
  <si>
    <t>MAAB003591</t>
  </si>
  <si>
    <t>MAAB003593</t>
  </si>
  <si>
    <t>MAAB003595</t>
  </si>
  <si>
    <t>MAAB003596</t>
  </si>
  <si>
    <t>MAAB003597</t>
  </si>
  <si>
    <t>MAAB003598</t>
  </si>
  <si>
    <t>MAAB003599</t>
  </si>
  <si>
    <t>MAAB003600</t>
  </si>
  <si>
    <t>MAAB003601</t>
  </si>
  <si>
    <t>MAAB003602</t>
  </si>
  <si>
    <t>MAAB003603</t>
  </si>
  <si>
    <t>MAAB003604</t>
  </si>
  <si>
    <t>MAAB003605</t>
  </si>
  <si>
    <t>MAAB003606</t>
  </si>
  <si>
    <t>MAAB003607</t>
  </si>
  <si>
    <t>MAAB003608</t>
  </si>
  <si>
    <t>MAAB003609</t>
  </si>
  <si>
    <t>MAAB003610</t>
  </si>
  <si>
    <t>MAAB003611</t>
  </si>
  <si>
    <t>PYR2525R3N</t>
  </si>
  <si>
    <t>MAAB003612</t>
  </si>
  <si>
    <t>MAAB003614</t>
  </si>
  <si>
    <t>MAAB003615</t>
  </si>
  <si>
    <t>MAAB003616</t>
  </si>
  <si>
    <t>MAAB003617</t>
  </si>
  <si>
    <t>MAAB003618</t>
  </si>
  <si>
    <t>MAAB003619</t>
  </si>
  <si>
    <t>MAAB003620</t>
  </si>
  <si>
    <t>MAAB003622</t>
  </si>
  <si>
    <t>MAAB003623</t>
  </si>
  <si>
    <t>MAAB003625</t>
  </si>
  <si>
    <t>MAAB003628</t>
  </si>
  <si>
    <t>MAAB003629</t>
  </si>
  <si>
    <t>MAAB003630</t>
  </si>
  <si>
    <t>MAAB003632</t>
  </si>
  <si>
    <t>MAAB003633</t>
  </si>
  <si>
    <t>MAAB003634</t>
  </si>
  <si>
    <t>MAAB003635</t>
  </si>
  <si>
    <t>MAAB003639</t>
  </si>
  <si>
    <t>PYR2525RAN</t>
  </si>
  <si>
    <t>MAAB003640</t>
  </si>
  <si>
    <t>MAAB003642</t>
  </si>
  <si>
    <t>MAAB003643</t>
  </si>
  <si>
    <t>MAAB003644</t>
  </si>
  <si>
    <t>MAAB003648</t>
  </si>
  <si>
    <t>MAAB003649</t>
  </si>
  <si>
    <t>MAAB003650</t>
  </si>
  <si>
    <t>MAAB003651</t>
  </si>
  <si>
    <t>MAAB003653</t>
  </si>
  <si>
    <t>MAAB003654</t>
  </si>
  <si>
    <t>MAAB003655</t>
  </si>
  <si>
    <t>MAAB003656</t>
  </si>
  <si>
    <t>MAAB003657</t>
  </si>
  <si>
    <t>MAAB003658</t>
  </si>
  <si>
    <t>MAAB003659</t>
  </si>
  <si>
    <t>MAAB003662</t>
  </si>
  <si>
    <t>MAAB003664</t>
  </si>
  <si>
    <t>MAAB003665</t>
  </si>
  <si>
    <t>MAAB003666</t>
  </si>
  <si>
    <t>MAAB003668</t>
  </si>
  <si>
    <t>MAAB003669</t>
  </si>
  <si>
    <t>MAAB003671</t>
  </si>
  <si>
    <t>MAAB003672</t>
  </si>
  <si>
    <t>MAAB003673</t>
  </si>
  <si>
    <t>MAAB003674</t>
  </si>
  <si>
    <t>MAAB003675</t>
  </si>
  <si>
    <t>MAAB003676</t>
  </si>
  <si>
    <t>MAAB003677</t>
  </si>
  <si>
    <t>MAAB003678</t>
  </si>
  <si>
    <t>MAAB003679</t>
  </si>
  <si>
    <t>MAAB003680</t>
  </si>
  <si>
    <t>MAAB003681</t>
  </si>
  <si>
    <t>MAAB003682</t>
  </si>
  <si>
    <t>MAAB003695</t>
  </si>
  <si>
    <t>MAAB003698</t>
  </si>
  <si>
    <t>MAAB003700</t>
  </si>
  <si>
    <t>MAAB003705</t>
  </si>
  <si>
    <t>MAAB003709</t>
  </si>
  <si>
    <t>MAAB004321</t>
  </si>
  <si>
    <t>HMA82GR7CJR4N-WM</t>
  </si>
  <si>
    <t>MAAC001491</t>
  </si>
  <si>
    <t>CX1430M1</t>
  </si>
  <si>
    <t>PYC1431RAQ</t>
  </si>
  <si>
    <t>MAAC001492</t>
  </si>
  <si>
    <t>MAAC001493</t>
  </si>
  <si>
    <t>MAAC001494</t>
  </si>
  <si>
    <t>MAAC001495</t>
  </si>
  <si>
    <t>MAAC001496</t>
  </si>
  <si>
    <t>MAAC001497</t>
  </si>
  <si>
    <t>MAAC001498</t>
  </si>
  <si>
    <t>MAAC001499</t>
  </si>
  <si>
    <t>MAAC001500</t>
  </si>
  <si>
    <t>MAAD002376</t>
  </si>
  <si>
    <t>TX2550M5</t>
  </si>
  <si>
    <t>PYT2555T3N</t>
  </si>
  <si>
    <t>MAAD002390</t>
  </si>
  <si>
    <t>PYT2555TAN</t>
  </si>
  <si>
    <t>MAAD002427</t>
  </si>
  <si>
    <t>PYT2555T2N</t>
  </si>
  <si>
    <t>MAAD002848</t>
  </si>
  <si>
    <t>MAAD002858</t>
  </si>
  <si>
    <t>MAAD002859</t>
  </si>
  <si>
    <t>MAAD002863</t>
  </si>
  <si>
    <t>PYT2555TBN</t>
  </si>
  <si>
    <t>MAAD002864</t>
  </si>
  <si>
    <t>MAAD002866</t>
  </si>
  <si>
    <t>MAAD002868</t>
  </si>
  <si>
    <t>PYT2555RAN</t>
  </si>
  <si>
    <t>MAAD002869</t>
  </si>
  <si>
    <t>MAAD002870</t>
  </si>
  <si>
    <t>MAAD002871</t>
  </si>
  <si>
    <t>MAAD002872</t>
  </si>
  <si>
    <t>MAAD002873</t>
  </si>
  <si>
    <t>MAAD002874</t>
  </si>
  <si>
    <t>MAAD002875</t>
  </si>
  <si>
    <t>MAAD002876</t>
  </si>
  <si>
    <t>MAAD002877</t>
  </si>
  <si>
    <t>MAAD002878</t>
  </si>
  <si>
    <t>MAAD002879</t>
  </si>
  <si>
    <t>MAAD002880</t>
  </si>
  <si>
    <t>MAAD002882</t>
  </si>
  <si>
    <t>MAAD002885</t>
  </si>
  <si>
    <t>MAAD002886</t>
  </si>
  <si>
    <t>MAAD002889</t>
  </si>
  <si>
    <t>MAAD002890</t>
  </si>
  <si>
    <t>MAAD002892</t>
  </si>
  <si>
    <t>MAAD002893</t>
  </si>
  <si>
    <t>MAAD002894</t>
  </si>
  <si>
    <t>PYT2555TDN</t>
  </si>
  <si>
    <t>MAAD002895</t>
  </si>
  <si>
    <t>MAAD002896</t>
  </si>
  <si>
    <t>MAAD002898</t>
  </si>
  <si>
    <t>MAAD002900</t>
  </si>
  <si>
    <t>MAAD002901</t>
  </si>
  <si>
    <t>MAAD002902</t>
  </si>
  <si>
    <t>MAAD002903</t>
  </si>
  <si>
    <t>MAAD002904</t>
  </si>
  <si>
    <t>MAAD002906</t>
  </si>
  <si>
    <t>MAAD002908</t>
  </si>
  <si>
    <t>MAAD002909</t>
  </si>
  <si>
    <t>MAAD002912</t>
  </si>
  <si>
    <t>MAAD002914</t>
  </si>
  <si>
    <t>MAAD002918</t>
  </si>
  <si>
    <t>MAAD002919</t>
  </si>
  <si>
    <t>PYT2555R2N</t>
  </si>
  <si>
    <t>MAAD002920</t>
  </si>
  <si>
    <t>MAAD002921</t>
  </si>
  <si>
    <t>MAAD002922</t>
  </si>
  <si>
    <t>MAAD002923</t>
  </si>
  <si>
    <t>MAAD002924</t>
  </si>
  <si>
    <t>MAAD002925</t>
  </si>
  <si>
    <t>MAAD002926</t>
  </si>
  <si>
    <t>MAAD002928</t>
  </si>
  <si>
    <t>MAAD002929</t>
  </si>
  <si>
    <t>MAAD002934</t>
  </si>
  <si>
    <t>MAAD002937</t>
  </si>
  <si>
    <t>MAAD002942</t>
  </si>
  <si>
    <t>MAAD003564</t>
  </si>
  <si>
    <t>MABQ034508</t>
  </si>
  <si>
    <t>MABQ034526</t>
  </si>
  <si>
    <t>MABQ034527</t>
  </si>
  <si>
    <t>MABQ034528</t>
  </si>
  <si>
    <t>MABQ034529</t>
  </si>
  <si>
    <t>MABQ034531</t>
  </si>
  <si>
    <t>MABQ034555</t>
  </si>
  <si>
    <t>MABQ034560</t>
  </si>
  <si>
    <t>MABQ034561</t>
  </si>
  <si>
    <t>MABQ034562</t>
  </si>
  <si>
    <t>MABQ034563</t>
  </si>
  <si>
    <t>MABQ034564</t>
  </si>
  <si>
    <t>MABQ034565</t>
  </si>
  <si>
    <t>MABQ034566</t>
  </si>
  <si>
    <t>MABQ034567</t>
  </si>
  <si>
    <t>MABQ034568</t>
  </si>
  <si>
    <t>MABQ034569</t>
  </si>
  <si>
    <t>MABQ034570</t>
  </si>
  <si>
    <t>MABQ034571</t>
  </si>
  <si>
    <t>MABQ034572</t>
  </si>
  <si>
    <t>MABQ034573</t>
  </si>
  <si>
    <t>MABQ034574</t>
  </si>
  <si>
    <t>MABQ034575</t>
  </si>
  <si>
    <t>MABQ034576</t>
  </si>
  <si>
    <t>MABQ034577</t>
  </si>
  <si>
    <t>MABQ034578</t>
  </si>
  <si>
    <t>MABQ034579</t>
  </si>
  <si>
    <t>MABQ034580</t>
  </si>
  <si>
    <t>MABQ034581</t>
  </si>
  <si>
    <t>MABQ034582</t>
  </si>
  <si>
    <t>MABQ034583</t>
  </si>
  <si>
    <t>MABQ034584</t>
  </si>
  <si>
    <t>MABQ034585</t>
  </si>
  <si>
    <t>MABQ034586</t>
  </si>
  <si>
    <t>MABQ034587</t>
  </si>
  <si>
    <t>MABQ034588</t>
  </si>
  <si>
    <t>MABQ034589</t>
  </si>
  <si>
    <t>MABQ034590</t>
  </si>
  <si>
    <t>MABQ034591</t>
  </si>
  <si>
    <t>MABQ034592</t>
  </si>
  <si>
    <t>MABQ035514</t>
  </si>
  <si>
    <t>MABQ035515</t>
  </si>
  <si>
    <t>MABQ035516</t>
  </si>
  <si>
    <t>MABQ035517</t>
  </si>
  <si>
    <t>MABQ035518</t>
  </si>
  <si>
    <t>MABQ035519</t>
  </si>
  <si>
    <t>MABQ035520</t>
  </si>
  <si>
    <t>MABQ035521</t>
  </si>
  <si>
    <t>MABQ035523</t>
  </si>
  <si>
    <t>MABQ035524</t>
  </si>
  <si>
    <t>MABQ035525</t>
  </si>
  <si>
    <t>MABQ035526</t>
  </si>
  <si>
    <t>MABQ035527</t>
  </si>
  <si>
    <t>MABQ035528</t>
  </si>
  <si>
    <t>MABQ035529</t>
  </si>
  <si>
    <t>MABQ035532</t>
  </si>
  <si>
    <t>MABQ035540</t>
  </si>
  <si>
    <t>MABQ035549</t>
  </si>
  <si>
    <t>MABQ035551</t>
  </si>
  <si>
    <t>MABQ035552</t>
  </si>
  <si>
    <t>MABQ035554</t>
  </si>
  <si>
    <t>MABQ035555</t>
  </si>
  <si>
    <t>MABQ035601</t>
  </si>
  <si>
    <t>MABQ035602</t>
  </si>
  <si>
    <t>MABQ035604</t>
  </si>
  <si>
    <t>MABQ035605</t>
  </si>
  <si>
    <t>MABQ035609</t>
  </si>
  <si>
    <t>MABQ035610</t>
  </si>
  <si>
    <t>MABQ035611</t>
  </si>
  <si>
    <t>MABQ035705</t>
  </si>
  <si>
    <t>MACT001001</t>
  </si>
  <si>
    <t>PYR1334ZSU</t>
  </si>
  <si>
    <t>MACT001002</t>
  </si>
  <si>
    <t>MACT001003</t>
  </si>
  <si>
    <t>MACT001004</t>
  </si>
  <si>
    <t>MACT001005</t>
  </si>
  <si>
    <t>MACT001006</t>
  </si>
  <si>
    <t>MACT001007</t>
  </si>
  <si>
    <t>MACT001008</t>
  </si>
  <si>
    <t>MACT001009</t>
  </si>
  <si>
    <t>PYR1334ZSX</t>
  </si>
  <si>
    <t>MACT001010</t>
  </si>
  <si>
    <t>MACT001011</t>
  </si>
  <si>
    <t>MACT001012</t>
  </si>
  <si>
    <t>MACT001013</t>
  </si>
  <si>
    <t>MACT001014</t>
  </si>
  <si>
    <t>MADH025210</t>
  </si>
  <si>
    <t>RX1330M3</t>
  </si>
  <si>
    <t>PYR1333R3S</t>
  </si>
  <si>
    <t>MADH025211</t>
  </si>
  <si>
    <t>MADH025212</t>
  </si>
  <si>
    <t>MADH025213</t>
  </si>
  <si>
    <t>MADH025214</t>
  </si>
  <si>
    <t>MADH025215</t>
  </si>
  <si>
    <t>MADH025216</t>
  </si>
  <si>
    <t>MADH025217</t>
  </si>
  <si>
    <t>MADH025218</t>
  </si>
  <si>
    <t>MADH025219</t>
  </si>
  <si>
    <t>MADL014171</t>
  </si>
  <si>
    <t>TX1330M3</t>
  </si>
  <si>
    <t>PYT1333RNM</t>
  </si>
  <si>
    <t>MADL014172</t>
  </si>
  <si>
    <t>MADL014174</t>
  </si>
  <si>
    <t>MADL014175</t>
  </si>
  <si>
    <t>MADL014176</t>
  </si>
  <si>
    <t>MAHV022203</t>
  </si>
  <si>
    <t>MAHV022218</t>
  </si>
  <si>
    <t>PYR1334RBM</t>
  </si>
  <si>
    <t>MAHV022220</t>
  </si>
  <si>
    <t>PYR1334R3M</t>
  </si>
  <si>
    <t>MAHV022222</t>
  </si>
  <si>
    <t>MAHV022228</t>
  </si>
  <si>
    <t>MAHV022229</t>
  </si>
  <si>
    <t>MAHV022235</t>
  </si>
  <si>
    <t>PYR1334ZD1</t>
  </si>
  <si>
    <t>MAHV022236</t>
  </si>
  <si>
    <t>MAHV022240</t>
  </si>
  <si>
    <t>MAHV022241</t>
  </si>
  <si>
    <t>MAHV022242</t>
  </si>
  <si>
    <t>MAHV022244</t>
  </si>
  <si>
    <t>MAHV022246</t>
  </si>
  <si>
    <t>MAHV022250</t>
  </si>
  <si>
    <t>MAHV022260</t>
  </si>
  <si>
    <t>MAHV022280</t>
  </si>
  <si>
    <t>MAHV022312</t>
  </si>
  <si>
    <t>PYR1334R2S</t>
  </si>
  <si>
    <t>MAHV022569</t>
  </si>
  <si>
    <t>MAHV022621</t>
  </si>
  <si>
    <t>MAHV022622</t>
  </si>
  <si>
    <t>MAHV022631</t>
  </si>
  <si>
    <t>MAHV022633</t>
  </si>
  <si>
    <t>MAHV022634</t>
  </si>
  <si>
    <t>MAHV022636</t>
  </si>
  <si>
    <t>MAHV022695</t>
  </si>
  <si>
    <t>MAHV022696</t>
  </si>
  <si>
    <t>MAHV022707</t>
  </si>
  <si>
    <t>MAHV022710</t>
  </si>
  <si>
    <t>MAHV022711</t>
  </si>
  <si>
    <t>MAHV022718</t>
  </si>
  <si>
    <t>MAHV022721</t>
  </si>
  <si>
    <t>MAHV022722</t>
  </si>
  <si>
    <t>MAHV022724</t>
  </si>
  <si>
    <t>MAHV022727</t>
  </si>
  <si>
    <t>MAHV022728</t>
  </si>
  <si>
    <t>MAHV022729</t>
  </si>
  <si>
    <t>MAHV022745</t>
  </si>
  <si>
    <t>MAHV022747</t>
  </si>
  <si>
    <t>MAHV022751</t>
  </si>
  <si>
    <t>MAHV022754</t>
  </si>
  <si>
    <t>MAHV022759</t>
  </si>
  <si>
    <t>MAHV022763</t>
  </si>
  <si>
    <t>MAHV022764</t>
  </si>
  <si>
    <t>MAHV022765</t>
  </si>
  <si>
    <t>MAHV022766</t>
  </si>
  <si>
    <t>MAHV022773</t>
  </si>
  <si>
    <t>MAHV022784</t>
  </si>
  <si>
    <t>MAHV022789</t>
  </si>
  <si>
    <t>MAHV022791</t>
  </si>
  <si>
    <t>MAHV022793</t>
  </si>
  <si>
    <t>MAHV022794</t>
  </si>
  <si>
    <t>MAHV022795</t>
  </si>
  <si>
    <t>MAHV022796</t>
  </si>
  <si>
    <t>MAHV022800</t>
  </si>
  <si>
    <t>MAHV022803</t>
  </si>
  <si>
    <t>MAHV022804</t>
  </si>
  <si>
    <t>MAHV022805</t>
  </si>
  <si>
    <t>MAHV022806</t>
  </si>
  <si>
    <t>MAHV022807</t>
  </si>
  <si>
    <t>MAHV022808</t>
  </si>
  <si>
    <t>MAHV022809</t>
  </si>
  <si>
    <t>MAHV022810</t>
  </si>
  <si>
    <t>MAHV022811</t>
  </si>
  <si>
    <t>MAHV022812</t>
  </si>
  <si>
    <t>MAHV022813</t>
  </si>
  <si>
    <t>MAHV022814</t>
  </si>
  <si>
    <t>MAHV022815</t>
  </si>
  <si>
    <t>MAHV022816</t>
  </si>
  <si>
    <t>MAHV022817</t>
  </si>
  <si>
    <t>MAHV022818</t>
  </si>
  <si>
    <t>MAHV022819</t>
  </si>
  <si>
    <t>MAHV022820</t>
  </si>
  <si>
    <t>MAHV022821</t>
  </si>
  <si>
    <t>MAHV022822</t>
  </si>
  <si>
    <t>MAHV022823</t>
  </si>
  <si>
    <t>MAHV022824</t>
  </si>
  <si>
    <t>MAHV022825</t>
  </si>
  <si>
    <t>MAHV022826</t>
  </si>
  <si>
    <t>MAHV022827</t>
  </si>
  <si>
    <t>MAHV022828</t>
  </si>
  <si>
    <t>MAHV022830</t>
  </si>
  <si>
    <t>MAHV022831</t>
  </si>
  <si>
    <t>MAHV022832</t>
  </si>
  <si>
    <t>MAHV022833</t>
  </si>
  <si>
    <t>MAHV022834</t>
  </si>
  <si>
    <t>MAHV022835</t>
  </si>
  <si>
    <t>MAHV022836</t>
  </si>
  <si>
    <t>MAHV022838</t>
  </si>
  <si>
    <t>MAHV022839</t>
  </si>
  <si>
    <t>MAHV022840</t>
  </si>
  <si>
    <t>MAHV022842</t>
  </si>
  <si>
    <t>MAHV022844</t>
  </si>
  <si>
    <t>MAHV022846</t>
  </si>
  <si>
    <t>MAHV022847</t>
  </si>
  <si>
    <t>MAHV022848</t>
  </si>
  <si>
    <t>MAHV022850</t>
  </si>
  <si>
    <t>MAHV022851</t>
  </si>
  <si>
    <t>MAHV022852</t>
  </si>
  <si>
    <t>MAHV022853</t>
  </si>
  <si>
    <t>MAHV022855</t>
  </si>
  <si>
    <t>MAHV022857</t>
  </si>
  <si>
    <t>MAHV022858</t>
  </si>
  <si>
    <t>MAHV022859</t>
  </si>
  <si>
    <t>MAHV022860</t>
  </si>
  <si>
    <t>MAHV022861</t>
  </si>
  <si>
    <t>MAHV022862</t>
  </si>
  <si>
    <t>MAHV022863</t>
  </si>
  <si>
    <t>MAHV022864</t>
  </si>
  <si>
    <t>MAHV022865</t>
  </si>
  <si>
    <t>MAHV022866</t>
  </si>
  <si>
    <t>MAHV022869</t>
  </si>
  <si>
    <t>MAHV022887</t>
  </si>
  <si>
    <t>MAHV022888</t>
  </si>
  <si>
    <t>MAHV022890</t>
  </si>
  <si>
    <t>MAHV022891</t>
  </si>
  <si>
    <t>MAHV022892</t>
  </si>
  <si>
    <t>MAHV022893</t>
  </si>
  <si>
    <t>MAHV022894</t>
  </si>
  <si>
    <t>MAHV022896</t>
  </si>
  <si>
    <t>MAHV022898</t>
  </si>
  <si>
    <t>MAHV022899</t>
  </si>
  <si>
    <t>MAHV022900</t>
  </si>
  <si>
    <t>MAHV022901</t>
  </si>
  <si>
    <t>MAHV022902</t>
  </si>
  <si>
    <t>MAHV022903</t>
  </si>
  <si>
    <t>MAHV022907</t>
  </si>
  <si>
    <t>MAHV022908</t>
  </si>
  <si>
    <t>MAHV022909</t>
  </si>
  <si>
    <t>MAHV022910</t>
  </si>
  <si>
    <t>MAHV022912</t>
  </si>
  <si>
    <t>MAHV022914</t>
  </si>
  <si>
    <t>MAHV022916</t>
  </si>
  <si>
    <t>MAHV022918</t>
  </si>
  <si>
    <t>MAHV022920</t>
  </si>
  <si>
    <t>MAHV022921</t>
  </si>
  <si>
    <t>MAHV022922</t>
  </si>
  <si>
    <t>MAHV022924</t>
  </si>
  <si>
    <t>MAHV022925</t>
  </si>
  <si>
    <t>MAHV022928</t>
  </si>
  <si>
    <t>MAHV022930</t>
  </si>
  <si>
    <t>MAHV022931</t>
  </si>
  <si>
    <t>MAHV022934</t>
  </si>
  <si>
    <t>MAHV022935</t>
  </si>
  <si>
    <t>MAHV022936</t>
  </si>
  <si>
    <t>MAHV022937</t>
  </si>
  <si>
    <t>MAHV022938</t>
  </si>
  <si>
    <t>MAHV022939</t>
  </si>
  <si>
    <t>MAHV022940</t>
  </si>
  <si>
    <t>MAHV022941</t>
  </si>
  <si>
    <t>MAHV022942</t>
  </si>
  <si>
    <t>MAHV022943</t>
  </si>
  <si>
    <t>MAHV022944</t>
  </si>
  <si>
    <t>MAHV022945</t>
  </si>
  <si>
    <t>MAHV022946</t>
  </si>
  <si>
    <t>MAHV022947</t>
  </si>
  <si>
    <t>MAHV022948</t>
  </si>
  <si>
    <t>MAHV022949</t>
  </si>
  <si>
    <t>MAHV022950</t>
  </si>
  <si>
    <t>MAHV022952</t>
  </si>
  <si>
    <t>MAHV022953</t>
  </si>
  <si>
    <t>MAHV022954</t>
  </si>
  <si>
    <t>MAHV022955</t>
  </si>
  <si>
    <t>MAHV022956</t>
  </si>
  <si>
    <t>MAHV022957</t>
  </si>
  <si>
    <t>MAHV022958</t>
  </si>
  <si>
    <t>MAHV022959</t>
  </si>
  <si>
    <t>MAHV022960</t>
  </si>
  <si>
    <t>MAHV022961</t>
  </si>
  <si>
    <t>MAHV022962</t>
  </si>
  <si>
    <t>MAHV022963</t>
  </si>
  <si>
    <t>MAHV022964</t>
  </si>
  <si>
    <t>MAHV022965</t>
  </si>
  <si>
    <t>MAHV022966</t>
  </si>
  <si>
    <t>MAHV022967</t>
  </si>
  <si>
    <t>MAHV022968</t>
  </si>
  <si>
    <t>MAHV022969</t>
  </si>
  <si>
    <t>MAHV022970</t>
  </si>
  <si>
    <t>MAHV022971</t>
  </si>
  <si>
    <t>MAHV022972</t>
  </si>
  <si>
    <t>MAHV022973</t>
  </si>
  <si>
    <t>MAHV022974</t>
  </si>
  <si>
    <t>MAHV022975</t>
  </si>
  <si>
    <t>MAHV022976</t>
  </si>
  <si>
    <t>MAHV022978</t>
  </si>
  <si>
    <t>MAHV022979</t>
  </si>
  <si>
    <t>MAHV022980</t>
  </si>
  <si>
    <t>MAHV022981</t>
  </si>
  <si>
    <t>MAHV022982</t>
  </si>
  <si>
    <t>MAHV022983</t>
  </si>
  <si>
    <t>MAHV022984</t>
  </si>
  <si>
    <t>MAHV022985</t>
  </si>
  <si>
    <t>MAHV022986</t>
  </si>
  <si>
    <t>MAHV022987</t>
  </si>
  <si>
    <t>MAHV022988</t>
  </si>
  <si>
    <t>MAHV022989</t>
  </si>
  <si>
    <t>MAHV022990</t>
  </si>
  <si>
    <t>MAHV022991</t>
  </si>
  <si>
    <t>MAHV022992</t>
  </si>
  <si>
    <t>MAHV022993</t>
  </si>
  <si>
    <t>MAHV022995</t>
  </si>
  <si>
    <t>MAHV022997</t>
  </si>
  <si>
    <t>MAHV022998</t>
  </si>
  <si>
    <t>MAHV022999</t>
  </si>
  <si>
    <t>MAHV023000</t>
  </si>
  <si>
    <t>MAHV023001</t>
  </si>
  <si>
    <t>MAHV023002</t>
  </si>
  <si>
    <t>MAHV023003</t>
  </si>
  <si>
    <t>MAHV023004</t>
  </si>
  <si>
    <t>MAHV023005</t>
  </si>
  <si>
    <t>MAHV023006</t>
  </si>
  <si>
    <t>MAHV023007</t>
  </si>
  <si>
    <t>MAHV023008</t>
  </si>
  <si>
    <t>MAHV023009</t>
  </si>
  <si>
    <t>MAHV023010</t>
  </si>
  <si>
    <t>MAHV023011</t>
  </si>
  <si>
    <t>MAHV023012</t>
  </si>
  <si>
    <t>MAHV023013</t>
  </si>
  <si>
    <t>MAHV023014</t>
  </si>
  <si>
    <t>MAHV023015</t>
  </si>
  <si>
    <t>MAHV023016</t>
  </si>
  <si>
    <t>MAHV023017</t>
  </si>
  <si>
    <t>MAHV023018</t>
  </si>
  <si>
    <t>MAHV023020</t>
  </si>
  <si>
    <t>MAHV023021</t>
  </si>
  <si>
    <t>MAHV023022</t>
  </si>
  <si>
    <t>MAHV023023</t>
  </si>
  <si>
    <t>MAHV023025</t>
  </si>
  <si>
    <t>MAHV023026</t>
  </si>
  <si>
    <t>MAHV023027</t>
  </si>
  <si>
    <t>MAHV023028</t>
  </si>
  <si>
    <t>MAHV023029</t>
  </si>
  <si>
    <t>MAHV023030</t>
  </si>
  <si>
    <t>MAHV023031</t>
  </si>
  <si>
    <t>MAHV023032</t>
  </si>
  <si>
    <t>MAHV023033</t>
  </si>
  <si>
    <t>MAHV023034</t>
  </si>
  <si>
    <t>MAHV023035</t>
  </si>
  <si>
    <t>MAHV023036</t>
  </si>
  <si>
    <t>MAHV023037</t>
  </si>
  <si>
    <t>MAHV023038</t>
  </si>
  <si>
    <t>MAHV023039</t>
  </si>
  <si>
    <t>MAHV023040</t>
  </si>
  <si>
    <t>MAHV023043</t>
  </si>
  <si>
    <t>MAHV023044</t>
  </si>
  <si>
    <t>MAHV023045</t>
  </si>
  <si>
    <t>MAHV023046</t>
  </si>
  <si>
    <t>MAHV023047</t>
  </si>
  <si>
    <t>MAHV023048</t>
  </si>
  <si>
    <t>MAHV023049</t>
  </si>
  <si>
    <t>MAHV023050</t>
  </si>
  <si>
    <t>MAHV023052</t>
  </si>
  <si>
    <t>MAHV023053</t>
  </si>
  <si>
    <t>MAHV023054</t>
  </si>
  <si>
    <t>MAHV023055</t>
  </si>
  <si>
    <t>MAHV023056</t>
  </si>
  <si>
    <t>MAHV023057</t>
  </si>
  <si>
    <t>MAHV023058</t>
  </si>
  <si>
    <t>MAHV023059</t>
  </si>
  <si>
    <t>MAHV023060</t>
  </si>
  <si>
    <t>MAHV023061</t>
  </si>
  <si>
    <t>MAHV023062</t>
  </si>
  <si>
    <t>MAHV023063</t>
  </si>
  <si>
    <t>MAHV023064</t>
  </si>
  <si>
    <t>MAHV023065</t>
  </si>
  <si>
    <t>MAHV023066</t>
  </si>
  <si>
    <t>MAHV023067</t>
  </si>
  <si>
    <t>MAHV023068</t>
  </si>
  <si>
    <t>MAHV023069</t>
  </si>
  <si>
    <t>MAHV023070</t>
  </si>
  <si>
    <t>MAHV023071</t>
  </si>
  <si>
    <t>MAHV023072</t>
  </si>
  <si>
    <t>MAHV023073</t>
  </si>
  <si>
    <t>MAHV023074</t>
  </si>
  <si>
    <t>MAHV023075</t>
  </si>
  <si>
    <t>MAHV023077</t>
  </si>
  <si>
    <t>MAHV023078</t>
  </si>
  <si>
    <t>MAHV023079</t>
  </si>
  <si>
    <t>MAHV023080</t>
  </si>
  <si>
    <t>MAHV023081</t>
  </si>
  <si>
    <t>MAHV023082</t>
  </si>
  <si>
    <t>MAHV023083</t>
  </si>
  <si>
    <t>MAHV023084</t>
  </si>
  <si>
    <t>MAHV023085</t>
  </si>
  <si>
    <t>MAHV023086</t>
  </si>
  <si>
    <t>MAHV023087</t>
  </si>
  <si>
    <t>MAHV023088</t>
  </si>
  <si>
    <t>MAHV023089</t>
  </si>
  <si>
    <t>MAHV023090</t>
  </si>
  <si>
    <t>MAHV023091</t>
  </si>
  <si>
    <t>MAHV023092</t>
  </si>
  <si>
    <t>MAHV023093</t>
  </si>
  <si>
    <t>MAHV023094</t>
  </si>
  <si>
    <t>MAHV023095</t>
  </si>
  <si>
    <t>MAHV023096</t>
  </si>
  <si>
    <t>MAHV023097</t>
  </si>
  <si>
    <t>MAHV023098</t>
  </si>
  <si>
    <t>MAHV023100</t>
  </si>
  <si>
    <t>MAHV023101</t>
  </si>
  <si>
    <t>MAHV023102</t>
  </si>
  <si>
    <t>MAHV023103</t>
  </si>
  <si>
    <t>MAHV023104</t>
  </si>
  <si>
    <t>MAHV023105</t>
  </si>
  <si>
    <t>MAHV023106</t>
  </si>
  <si>
    <t>MAHV023107</t>
  </si>
  <si>
    <t>MAHV023108</t>
  </si>
  <si>
    <t>MAHV023109</t>
  </si>
  <si>
    <t>MAHV023110</t>
  </si>
  <si>
    <t>MAHV023111</t>
  </si>
  <si>
    <t>MAHV023112</t>
  </si>
  <si>
    <t>MAHV023113</t>
  </si>
  <si>
    <t>MAHV023114</t>
  </si>
  <si>
    <t>MAHV023115</t>
  </si>
  <si>
    <t>MAHV023116</t>
  </si>
  <si>
    <t>MAHV023117</t>
  </si>
  <si>
    <t>MAHV023118</t>
  </si>
  <si>
    <t>MAHV023119</t>
  </si>
  <si>
    <t>MAHV023120</t>
  </si>
  <si>
    <t>MAHV023121</t>
  </si>
  <si>
    <t>MAHV023122</t>
  </si>
  <si>
    <t>MAHV023123</t>
  </si>
  <si>
    <t>MAHV023124</t>
  </si>
  <si>
    <t>MAHV023125</t>
  </si>
  <si>
    <t>MAHV023126</t>
  </si>
  <si>
    <t>MAHV023127</t>
  </si>
  <si>
    <t>MAHV023128</t>
  </si>
  <si>
    <t>MAHV023129</t>
  </si>
  <si>
    <t>MAHV023130</t>
  </si>
  <si>
    <t>MAHV023131</t>
  </si>
  <si>
    <t>MAHV023132</t>
  </si>
  <si>
    <t>MAHV023133</t>
  </si>
  <si>
    <t>MAHV023134</t>
  </si>
  <si>
    <t>MAHV023135</t>
  </si>
  <si>
    <t>MAHV023136</t>
  </si>
  <si>
    <t>MAHV023137</t>
  </si>
  <si>
    <t>MAHV023138</t>
  </si>
  <si>
    <t>MAHV023139</t>
  </si>
  <si>
    <t>MAHV023140</t>
  </si>
  <si>
    <t>MAHV023143</t>
  </si>
  <si>
    <t>MAHV023144</t>
  </si>
  <si>
    <t>MAHV023145</t>
  </si>
  <si>
    <t>MAHV023147</t>
  </si>
  <si>
    <t>MAHV023148</t>
  </si>
  <si>
    <t>MAHV023149</t>
  </si>
  <si>
    <t>MAHV023150</t>
  </si>
  <si>
    <t>MAHV023151</t>
  </si>
  <si>
    <t>MAHV023152</t>
  </si>
  <si>
    <t>MAHV023153</t>
  </si>
  <si>
    <t>MAHV023154</t>
  </si>
  <si>
    <t>MAHV023155</t>
  </si>
  <si>
    <t>MAHV023156</t>
  </si>
  <si>
    <t>MAHV023157</t>
  </si>
  <si>
    <t>MAHV023158</t>
  </si>
  <si>
    <t>MAHV023159</t>
  </si>
  <si>
    <t>MAHV023160</t>
  </si>
  <si>
    <t>MAHV023161</t>
  </si>
  <si>
    <t>MAHV023162</t>
  </si>
  <si>
    <t>MAHV023163</t>
  </si>
  <si>
    <t>MAHV023164</t>
  </si>
  <si>
    <t>MAHV023165</t>
  </si>
  <si>
    <t>MAHV023166</t>
  </si>
  <si>
    <t>MAHV023167</t>
  </si>
  <si>
    <t>MAHV023168</t>
  </si>
  <si>
    <t>MAHV023169</t>
  </si>
  <si>
    <t>MAHV023170</t>
  </si>
  <si>
    <t>MAHV023171</t>
  </si>
  <si>
    <t>MAHV023172</t>
  </si>
  <si>
    <t>MAHV023173</t>
  </si>
  <si>
    <t>MAHV023174</t>
  </si>
  <si>
    <t>MAHV023175</t>
  </si>
  <si>
    <t>MAHV023176</t>
  </si>
  <si>
    <t>MAHV023177</t>
  </si>
  <si>
    <t>MAHV023178</t>
  </si>
  <si>
    <t>MAHV023179</t>
  </si>
  <si>
    <t>MAHV023182</t>
  </si>
  <si>
    <t>MAHV023183</t>
  </si>
  <si>
    <t>MAHV023184</t>
  </si>
  <si>
    <t>MAHV023185</t>
  </si>
  <si>
    <t>MAHV023186</t>
  </si>
  <si>
    <t>MAHV023187</t>
  </si>
  <si>
    <t>MAHV023188</t>
  </si>
  <si>
    <t>MAHV023189</t>
  </si>
  <si>
    <t>MAHV023190</t>
  </si>
  <si>
    <t>MAHV023191</t>
  </si>
  <si>
    <t>MAHV023192</t>
  </si>
  <si>
    <t>MAHV023193</t>
  </si>
  <si>
    <t>MAHV023194</t>
  </si>
  <si>
    <t>MAHV023196</t>
  </si>
  <si>
    <t>MAHV023197</t>
  </si>
  <si>
    <t>MAHV023199</t>
  </si>
  <si>
    <t>MAHV023200</t>
  </si>
  <si>
    <t>MAHV023201</t>
  </si>
  <si>
    <t>MAHV023202</t>
  </si>
  <si>
    <t>MAHV023203</t>
  </si>
  <si>
    <t>MAHV023204</t>
  </si>
  <si>
    <t>MAHV023205</t>
  </si>
  <si>
    <t>MAHV023206</t>
  </si>
  <si>
    <t>MAHV023207</t>
  </si>
  <si>
    <t>MAHV023208</t>
  </si>
  <si>
    <t>MAHV023209</t>
  </si>
  <si>
    <t>MAHV023210</t>
  </si>
  <si>
    <t>MAHV023211</t>
  </si>
  <si>
    <t>MAHV023212</t>
  </si>
  <si>
    <t>MAHV023213</t>
  </si>
  <si>
    <t>MAHV023214</t>
  </si>
  <si>
    <t>MAHV023216</t>
  </si>
  <si>
    <t>MAHV023217</t>
  </si>
  <si>
    <t>MAHV023218</t>
  </si>
  <si>
    <t>MAHV023219</t>
  </si>
  <si>
    <t>MAHV023220</t>
  </si>
  <si>
    <t>MAHV023221</t>
  </si>
  <si>
    <t>MAHV023222</t>
  </si>
  <si>
    <t>MAHV023223</t>
  </si>
  <si>
    <t>MAHV023224</t>
  </si>
  <si>
    <t>MAHV023225</t>
  </si>
  <si>
    <t>MAHV023226</t>
  </si>
  <si>
    <t>MAHV023227</t>
  </si>
  <si>
    <t>MAHV023228</t>
  </si>
  <si>
    <t>MAHV023231</t>
  </si>
  <si>
    <t>MAHV023232</t>
  </si>
  <si>
    <t>MAHV023233</t>
  </si>
  <si>
    <t>MAHV023234</t>
  </si>
  <si>
    <t>MAHV023235</t>
  </si>
  <si>
    <t>MAHV023236</t>
  </si>
  <si>
    <t>MAHV023237</t>
  </si>
  <si>
    <t>MAHV023245</t>
  </si>
  <si>
    <t>MAHV023246</t>
  </si>
  <si>
    <t>MAHV023248</t>
  </si>
  <si>
    <t>MAHV023249</t>
  </si>
  <si>
    <t>MAHV023250</t>
  </si>
  <si>
    <t>MAHV023251</t>
  </si>
  <si>
    <t>MAHV023252</t>
  </si>
  <si>
    <t>MAHV023253</t>
  </si>
  <si>
    <t>MAHV023274</t>
  </si>
  <si>
    <t>MAHV023276</t>
  </si>
  <si>
    <t>MAHV023277</t>
  </si>
  <si>
    <t>MAHV023278</t>
  </si>
  <si>
    <t>MAHV023279</t>
  </si>
  <si>
    <t>MAHV023280</t>
  </si>
  <si>
    <t>MAHV023281</t>
  </si>
  <si>
    <t>MAHV023282</t>
  </si>
  <si>
    <t>MAHV023283</t>
  </si>
  <si>
    <t>MAHV023284</t>
  </si>
  <si>
    <t>MAHV023285</t>
  </si>
  <si>
    <t>MAHV023286</t>
  </si>
  <si>
    <t>MAHV023287</t>
  </si>
  <si>
    <t>MAHV023288</t>
  </si>
  <si>
    <t>MAHV023289</t>
  </si>
  <si>
    <t>MAHV023290</t>
  </si>
  <si>
    <t>MAHV023291</t>
  </si>
  <si>
    <t>MAHV023292</t>
  </si>
  <si>
    <t>MAHV023293</t>
  </si>
  <si>
    <t>MAHV023294</t>
  </si>
  <si>
    <t>MAHV023295</t>
  </si>
  <si>
    <t>MAHV023296</t>
  </si>
  <si>
    <t>MAHV023297</t>
  </si>
  <si>
    <t>MAHV023298</t>
  </si>
  <si>
    <t>MAHV023299</t>
  </si>
  <si>
    <t>MAHV023300</t>
  </si>
  <si>
    <t>MAHV023301</t>
  </si>
  <si>
    <t>MAHV023302</t>
  </si>
  <si>
    <t>MAHV023303</t>
  </si>
  <si>
    <t>MAHV023304</t>
  </si>
  <si>
    <t>MAHV023305</t>
  </si>
  <si>
    <t>MAHV023307</t>
  </si>
  <si>
    <t>MAHV023308</t>
  </si>
  <si>
    <t>MAHV023309</t>
  </si>
  <si>
    <t>MAHV023310</t>
  </si>
  <si>
    <t>MAHV023311</t>
  </si>
  <si>
    <t>MAHV023312</t>
  </si>
  <si>
    <t>MAHV023313</t>
  </si>
  <si>
    <t>MAHV023314</t>
  </si>
  <si>
    <t>MAHV023315</t>
  </si>
  <si>
    <t>MAHV023316</t>
  </si>
  <si>
    <t>MAHV023317</t>
  </si>
  <si>
    <t>MAHV023318</t>
  </si>
  <si>
    <t>MAHV023319</t>
  </si>
  <si>
    <t>MAHV023320</t>
  </si>
  <si>
    <t>MAHV023321</t>
  </si>
  <si>
    <t>MAHV023322</t>
  </si>
  <si>
    <t>MAHV023324</t>
  </si>
  <si>
    <t>MAHV023325</t>
  </si>
  <si>
    <t>MAHV023326</t>
  </si>
  <si>
    <t>MAHV023327</t>
  </si>
  <si>
    <t>MAHV023328</t>
  </si>
  <si>
    <t>MAHV023329</t>
  </si>
  <si>
    <t>MAHV023330</t>
  </si>
  <si>
    <t>MAHV023331</t>
  </si>
  <si>
    <t>MAHV023332</t>
  </si>
  <si>
    <t>MAHV023334</t>
  </si>
  <si>
    <t>MAHV023335</t>
  </si>
  <si>
    <t>MAHV023336</t>
  </si>
  <si>
    <t>MAHV023337</t>
  </si>
  <si>
    <t>MAHV023338</t>
  </si>
  <si>
    <t>MAHV023339</t>
  </si>
  <si>
    <t>MAHV023340</t>
  </si>
  <si>
    <t>MAHV023341</t>
  </si>
  <si>
    <t>MAHV023342</t>
  </si>
  <si>
    <t>MAHV023343</t>
  </si>
  <si>
    <t>MAHV023344</t>
  </si>
  <si>
    <t>MAHV023345</t>
  </si>
  <si>
    <t>MAHV023346</t>
  </si>
  <si>
    <t>MAHV023347</t>
  </si>
  <si>
    <t>MAHV023348</t>
  </si>
  <si>
    <t>MAHV023349</t>
  </si>
  <si>
    <t>MAHV023350</t>
  </si>
  <si>
    <t>MAHV023351</t>
  </si>
  <si>
    <t>MAHV023352</t>
  </si>
  <si>
    <t>MAHV023354</t>
  </si>
  <si>
    <t>MAHV023355</t>
  </si>
  <si>
    <t>MAHV023356</t>
  </si>
  <si>
    <t>MAHV023357</t>
  </si>
  <si>
    <t>MAHV023358</t>
  </si>
  <si>
    <t>MAHV023359</t>
  </si>
  <si>
    <t>MAHV023360</t>
  </si>
  <si>
    <t>MAHV023361</t>
  </si>
  <si>
    <t>MAHV023362</t>
  </si>
  <si>
    <t>MAHV023363</t>
  </si>
  <si>
    <t>MAHV023364</t>
  </si>
  <si>
    <t>MAHV023365</t>
  </si>
  <si>
    <t>MAHV023367</t>
  </si>
  <si>
    <t>MAHV023368</t>
  </si>
  <si>
    <t>MAHV023369</t>
  </si>
  <si>
    <t>MAHV023370</t>
  </si>
  <si>
    <t>MAHV023371</t>
  </si>
  <si>
    <t>MAHV023372</t>
  </si>
  <si>
    <t>MAHV023373</t>
  </si>
  <si>
    <t>MAHV023374</t>
  </si>
  <si>
    <t>MAHV023375</t>
  </si>
  <si>
    <t>MAHV023376</t>
  </si>
  <si>
    <t>MAHV023377</t>
  </si>
  <si>
    <t>MAHV023379</t>
  </si>
  <si>
    <t>MAHV023380</t>
  </si>
  <si>
    <t>MAHV023381</t>
  </si>
  <si>
    <t>MAHV023382</t>
  </si>
  <si>
    <t>MAHV023383</t>
  </si>
  <si>
    <t>MAHV023384</t>
  </si>
  <si>
    <t>MAHV023385</t>
  </si>
  <si>
    <t>MAHV023386</t>
  </si>
  <si>
    <t>MAHV023387</t>
  </si>
  <si>
    <t>MAHV023388</t>
  </si>
  <si>
    <t>MAHV023389</t>
  </si>
  <si>
    <t>MAHV023390</t>
  </si>
  <si>
    <t>MAHV023391</t>
  </si>
  <si>
    <t>MAHV023392</t>
  </si>
  <si>
    <t>MAHV023408</t>
  </si>
  <si>
    <t>MAHV023409</t>
  </si>
  <si>
    <t>MAHV023410</t>
  </si>
  <si>
    <t>MAHV023411</t>
  </si>
  <si>
    <t>MAHV023412</t>
  </si>
  <si>
    <t>MAHV023413</t>
  </si>
  <si>
    <t>MAHV023414</t>
  </si>
  <si>
    <t>MAHV023415</t>
  </si>
  <si>
    <t>MAHV023416</t>
  </si>
  <si>
    <t>MAHV023417</t>
  </si>
  <si>
    <t>MAHV023418</t>
  </si>
  <si>
    <t>MAHV023419</t>
  </si>
  <si>
    <t>MAHV023420</t>
  </si>
  <si>
    <t>MAHV023421</t>
  </si>
  <si>
    <t>MAHV023422</t>
  </si>
  <si>
    <t>MAHV023423</t>
  </si>
  <si>
    <t>MAHV023424</t>
  </si>
  <si>
    <t>MAHV023425</t>
  </si>
  <si>
    <t>MAHV023426</t>
  </si>
  <si>
    <t>MAHV023428</t>
  </si>
  <si>
    <t>MAHV023429</t>
  </si>
  <si>
    <t>MAHV023430</t>
  </si>
  <si>
    <t>MAHV023431</t>
  </si>
  <si>
    <t>MAHV023432</t>
  </si>
  <si>
    <t>MAHV023433</t>
  </si>
  <si>
    <t>MAHV023435</t>
  </si>
  <si>
    <t>MAHV023436</t>
  </si>
  <si>
    <t>MAHV023437</t>
  </si>
  <si>
    <t>MAHV023438</t>
  </si>
  <si>
    <t>MAHV023439</t>
  </si>
  <si>
    <t>MAHV023440</t>
  </si>
  <si>
    <t>MAHV023441</t>
  </si>
  <si>
    <t>MAHV023442</t>
  </si>
  <si>
    <t>MAHV023443</t>
  </si>
  <si>
    <t>MAHV023444</t>
  </si>
  <si>
    <t>MAHV023445</t>
  </si>
  <si>
    <t>MAHV023482</t>
  </si>
  <si>
    <t>MAHV023483</t>
  </si>
  <si>
    <t>MAHV023484</t>
  </si>
  <si>
    <t>MAHV023485</t>
  </si>
  <si>
    <t>MAHV023494</t>
  </si>
  <si>
    <t>MAHV023497</t>
  </si>
  <si>
    <t>MAHV023502</t>
  </si>
  <si>
    <t>MAHV023503</t>
  </si>
  <si>
    <t>MAHV023504</t>
  </si>
  <si>
    <t>MAHV023505</t>
  </si>
  <si>
    <t>MAHV023506</t>
  </si>
  <si>
    <t>MAHV023507</t>
  </si>
  <si>
    <t>MAHV023508</t>
  </si>
  <si>
    <t>MAHV023509</t>
  </si>
  <si>
    <t>MAHV023510</t>
  </si>
  <si>
    <t>MAHV023511</t>
  </si>
  <si>
    <t>MAHV023512</t>
  </si>
  <si>
    <t>MAHV023513</t>
  </si>
  <si>
    <t>MAHV023514</t>
  </si>
  <si>
    <t>MAHV023515</t>
  </si>
  <si>
    <t>MAHV023516</t>
  </si>
  <si>
    <t>MAHV023517</t>
  </si>
  <si>
    <t>MAHV023519</t>
  </si>
  <si>
    <t>MAHV023520</t>
  </si>
  <si>
    <t>MAHV023521</t>
  </si>
  <si>
    <t>MAHV023522</t>
  </si>
  <si>
    <t>MAHV023524</t>
  </si>
  <si>
    <t>MAHV023525</t>
  </si>
  <si>
    <t>MAHV023526</t>
  </si>
  <si>
    <t>MAHV023527</t>
  </si>
  <si>
    <t>MAHV023528</t>
  </si>
  <si>
    <t>MAHV023529</t>
  </si>
  <si>
    <t>MAHV023530</t>
  </si>
  <si>
    <t>MAHV023531</t>
  </si>
  <si>
    <t>MAHV023532</t>
  </si>
  <si>
    <t>MAHV023534</t>
  </si>
  <si>
    <t>MAHV023535</t>
  </si>
  <si>
    <t>MAHV023536</t>
  </si>
  <si>
    <t>MAHV023545</t>
  </si>
  <si>
    <t>MAHV023551</t>
  </si>
  <si>
    <t>MAHV023553</t>
  </si>
  <si>
    <t>MAHV023558</t>
  </si>
  <si>
    <t>MAHV023559</t>
  </si>
  <si>
    <t>MAHV023560</t>
  </si>
  <si>
    <t>MAHV023565</t>
  </si>
  <si>
    <t>MAHV023566</t>
  </si>
  <si>
    <t>MAHV023570</t>
  </si>
  <si>
    <t>MAHV023571</t>
  </si>
  <si>
    <t>MAHV023572</t>
  </si>
  <si>
    <t>MAHV023573</t>
  </si>
  <si>
    <t>MAHV023574</t>
  </si>
  <si>
    <t>MAHV023575</t>
  </si>
  <si>
    <t>MAHV023576</t>
  </si>
  <si>
    <t>MAHV023577</t>
  </si>
  <si>
    <t>MAHV023578</t>
  </si>
  <si>
    <t>MAHV023579</t>
  </si>
  <si>
    <t>MAHV023580</t>
  </si>
  <si>
    <t>MAHV023581</t>
  </si>
  <si>
    <t>MAHV023582</t>
  </si>
  <si>
    <t>MAHV023583</t>
  </si>
  <si>
    <t>MAHV023584</t>
  </si>
  <si>
    <t>MAHV023585</t>
  </si>
  <si>
    <t>MAHV023586</t>
  </si>
  <si>
    <t>MAHV023587</t>
  </si>
  <si>
    <t>MAHV023588</t>
  </si>
  <si>
    <t>MAHV023589</t>
  </si>
  <si>
    <t>MAHV023590</t>
  </si>
  <si>
    <t>MAHV023591</t>
  </si>
  <si>
    <t>MAHV023592</t>
  </si>
  <si>
    <t>MAHV023593</t>
  </si>
  <si>
    <t>MAHV023594</t>
  </si>
  <si>
    <t>MAHV023595</t>
  </si>
  <si>
    <t>MAHV023596</t>
  </si>
  <si>
    <t>MAHV023597</t>
  </si>
  <si>
    <t>MAHV023598</t>
  </si>
  <si>
    <t>MAHV023599</t>
  </si>
  <si>
    <t>MAHV023600</t>
  </si>
  <si>
    <t>MAHV023601</t>
  </si>
  <si>
    <t>MAHV023602</t>
  </si>
  <si>
    <t>MAHV023603</t>
  </si>
  <si>
    <t>MAHV023604</t>
  </si>
  <si>
    <t>MAHV023605</t>
  </si>
  <si>
    <t>MAHV023606</t>
  </si>
  <si>
    <t>MAHV023608</t>
  </si>
  <si>
    <t>MAHV023609</t>
  </si>
  <si>
    <t>MAHV023610</t>
  </si>
  <si>
    <t>MAHV023611</t>
  </si>
  <si>
    <t>MAHV023612</t>
  </si>
  <si>
    <t>MAHV023614</t>
  </si>
  <si>
    <t>MAHV023618</t>
  </si>
  <si>
    <t>MAHV023621</t>
  </si>
  <si>
    <t>MAHV023626</t>
  </si>
  <si>
    <t>MAHV023645</t>
  </si>
  <si>
    <t>MAHV023646</t>
  </si>
  <si>
    <t>MAHV023650</t>
  </si>
  <si>
    <t>MAHV023659</t>
  </si>
  <si>
    <t>MAHV023660</t>
  </si>
  <si>
    <t>MAHV023662</t>
  </si>
  <si>
    <t>MAHV023664</t>
  </si>
  <si>
    <t>MAHV023665</t>
  </si>
  <si>
    <t>PYR1334ZFT</t>
  </si>
  <si>
    <t>MAHV023682</t>
  </si>
  <si>
    <t>MAHV023696</t>
  </si>
  <si>
    <t>MAHV023698</t>
  </si>
  <si>
    <t>MAHV023700</t>
  </si>
  <si>
    <t>MAHV023705</t>
  </si>
  <si>
    <t>MAHV023742</t>
  </si>
  <si>
    <t>MAHV024556</t>
  </si>
  <si>
    <t>MAHV024557</t>
  </si>
  <si>
    <t>MAHV024614</t>
  </si>
  <si>
    <t>MAHV024615</t>
  </si>
  <si>
    <t>MAHV024616</t>
  </si>
  <si>
    <t>MAHV024627</t>
  </si>
  <si>
    <t>MAHV024629</t>
  </si>
  <si>
    <t>MAHV024630</t>
  </si>
  <si>
    <t>MAHV024642</t>
  </si>
  <si>
    <t>MAHV024648</t>
  </si>
  <si>
    <t>MAHV024651</t>
  </si>
  <si>
    <t>MAHV024652</t>
  </si>
  <si>
    <t>MAHV024660</t>
  </si>
  <si>
    <t>MAHV024663</t>
  </si>
  <si>
    <t>MAHV024668</t>
  </si>
  <si>
    <t>MAHV024670</t>
  </si>
  <si>
    <t>MAHV024673</t>
  </si>
  <si>
    <t>MAHV024688</t>
  </si>
  <si>
    <t>MAHV024694</t>
  </si>
  <si>
    <t>MAHV024695</t>
  </si>
  <si>
    <t>MAHV024696</t>
  </si>
  <si>
    <t>MAHV024808</t>
  </si>
  <si>
    <t>MAHV024846</t>
  </si>
  <si>
    <t>MAHV024850</t>
  </si>
  <si>
    <t>MAHV024851</t>
  </si>
  <si>
    <t>MAHV024853</t>
  </si>
  <si>
    <t>MAHV024859</t>
  </si>
  <si>
    <t>MAHV024869</t>
  </si>
  <si>
    <t>MAHV024881</t>
  </si>
  <si>
    <t>MAHV024884</t>
  </si>
  <si>
    <t>MAHV024891</t>
  </si>
  <si>
    <t>MAHV024892</t>
  </si>
  <si>
    <t>MAHV024896</t>
  </si>
  <si>
    <t>MAHV024899</t>
  </si>
  <si>
    <t>MAHV024906</t>
  </si>
  <si>
    <t>MAHV024910</t>
  </si>
  <si>
    <t>MAHV024912</t>
  </si>
  <si>
    <t>MAHV024918</t>
  </si>
  <si>
    <t>MAHV024922</t>
  </si>
  <si>
    <t>MAHV024924</t>
  </si>
  <si>
    <t>MAHV024932</t>
  </si>
  <si>
    <t>MAHV024950</t>
  </si>
  <si>
    <t>MAHV024957</t>
  </si>
  <si>
    <t>MAHV024975</t>
  </si>
  <si>
    <t>MAHV024978</t>
  </si>
  <si>
    <t>MAHV024988</t>
  </si>
  <si>
    <t>MAHV025008</t>
  </si>
  <si>
    <t>MAHV025011</t>
  </si>
  <si>
    <t>MAHV025014</t>
  </si>
  <si>
    <t>MAHV025018</t>
  </si>
  <si>
    <t>MAHV025029</t>
  </si>
  <si>
    <t>MAHV025032</t>
  </si>
  <si>
    <t>MAHV025036</t>
  </si>
  <si>
    <t>MAHV025039</t>
  </si>
  <si>
    <t>MAHV025042</t>
  </si>
  <si>
    <t>MAHV025048</t>
  </si>
  <si>
    <t>MAHV025059</t>
  </si>
  <si>
    <t>MAHV025060</t>
  </si>
  <si>
    <t>MAHV025072</t>
  </si>
  <si>
    <t>MAHV025076</t>
  </si>
  <si>
    <t>MAHV025086</t>
  </si>
  <si>
    <t>MAHV025087</t>
  </si>
  <si>
    <t>MAHV025088</t>
  </si>
  <si>
    <t>MAHV025089</t>
  </si>
  <si>
    <t>MAHV025091</t>
  </si>
  <si>
    <t>MAHV025094</t>
  </si>
  <si>
    <t>MAHV025162</t>
  </si>
  <si>
    <t>MAJK018192</t>
  </si>
  <si>
    <t>PYT1324ZQX</t>
  </si>
  <si>
    <t>MAJK018193</t>
  </si>
  <si>
    <t>MAJK045508</t>
  </si>
  <si>
    <t>PYT1324ZGG</t>
  </si>
  <si>
    <t>MAJK045515</t>
  </si>
  <si>
    <t>MAJK045521</t>
  </si>
  <si>
    <t>PYT1324T2M</t>
  </si>
  <si>
    <t>MAJK045522</t>
  </si>
  <si>
    <t>MAJK045523</t>
  </si>
  <si>
    <t>MAJK045524</t>
  </si>
  <si>
    <t>MAJK045525</t>
  </si>
  <si>
    <t>MAJK045526</t>
  </si>
  <si>
    <t>MAJK045527</t>
  </si>
  <si>
    <t>MAJK045528</t>
  </si>
  <si>
    <t>MAJK045529</t>
  </si>
  <si>
    <t>MAJK045530</t>
  </si>
  <si>
    <t>MAJK045531</t>
  </si>
  <si>
    <t>MAJK045532</t>
  </si>
  <si>
    <t>MAJK045533</t>
  </si>
  <si>
    <t>MAJK045534</t>
  </si>
  <si>
    <t>MAJK045535</t>
  </si>
  <si>
    <t>MAJK045536</t>
  </si>
  <si>
    <t>MAJK045537</t>
  </si>
  <si>
    <t>MAJK045538</t>
  </si>
  <si>
    <t>MAJK045539</t>
  </si>
  <si>
    <t>MAJK045540</t>
  </si>
  <si>
    <t>MAJK045541</t>
  </si>
  <si>
    <t>MAJK045542</t>
  </si>
  <si>
    <t>MAJK045543</t>
  </si>
  <si>
    <t>MAJK045544</t>
  </si>
  <si>
    <t>MAJK045545</t>
  </si>
  <si>
    <t>MAJK045546</t>
  </si>
  <si>
    <t>MAJK045554</t>
  </si>
  <si>
    <t>MAJK045555</t>
  </si>
  <si>
    <t>MAJK045556</t>
  </si>
  <si>
    <t>PYT1324ZGD</t>
  </si>
  <si>
    <t>MAJK045565</t>
  </si>
  <si>
    <t>MAJK045572</t>
  </si>
  <si>
    <t>MAJK045573</t>
  </si>
  <si>
    <t>MAJK045574</t>
  </si>
  <si>
    <t>MAJK045575</t>
  </si>
  <si>
    <t>MAJK045583</t>
  </si>
  <si>
    <t>MAJK045584</t>
  </si>
  <si>
    <t>MAJK045585</t>
  </si>
  <si>
    <t>MAJK045586</t>
  </si>
  <si>
    <t>MAJK045587</t>
  </si>
  <si>
    <t>MAJK045588</t>
  </si>
  <si>
    <t>MAJK045589</t>
  </si>
  <si>
    <t>MAJK045590</t>
  </si>
  <si>
    <t>MAJK045596</t>
  </si>
  <si>
    <t>MAJK045597</t>
  </si>
  <si>
    <t>MAJK045598</t>
  </si>
  <si>
    <t>MAJK045601</t>
  </si>
  <si>
    <t>MAJK045602</t>
  </si>
  <si>
    <t>MAJK045611</t>
  </si>
  <si>
    <t>MAJK045613</t>
  </si>
  <si>
    <t>MAJK045614</t>
  </si>
  <si>
    <t>MAJK045615</t>
  </si>
  <si>
    <t>MAJK045616</t>
  </si>
  <si>
    <t>MAJK045619</t>
  </si>
  <si>
    <t>MAJK045620</t>
  </si>
  <si>
    <t>MAJK045648</t>
  </si>
  <si>
    <t>PYT1324ZF5</t>
  </si>
  <si>
    <t>MAJK045649</t>
  </si>
  <si>
    <t>MAJK045662</t>
  </si>
  <si>
    <t>MAJK045665</t>
  </si>
  <si>
    <t>PYT1324ZUS</t>
  </si>
  <si>
    <t>MAJK045679</t>
  </si>
  <si>
    <t>MAJK045680</t>
  </si>
  <si>
    <t>PYT1324ZF7</t>
  </si>
  <si>
    <t>MAJK045688</t>
  </si>
  <si>
    <t>MAJK045690</t>
  </si>
  <si>
    <t>MAJK045691</t>
  </si>
  <si>
    <t>MAJK045693</t>
  </si>
  <si>
    <t>MAJK045697</t>
  </si>
  <si>
    <t>MAJK045699</t>
  </si>
  <si>
    <t>MAJK045701</t>
  </si>
  <si>
    <t>MAJK045703</t>
  </si>
  <si>
    <t>MAJK045727</t>
  </si>
  <si>
    <t>MAJK045755</t>
  </si>
  <si>
    <t>MAJK045756</t>
  </si>
  <si>
    <t>MAJK045758</t>
  </si>
  <si>
    <t>MAJK045762</t>
  </si>
  <si>
    <t>MAJK045768</t>
  </si>
  <si>
    <t>MAJK045769</t>
  </si>
  <si>
    <t>MAJK046174</t>
  </si>
  <si>
    <t>MAJK046182</t>
  </si>
  <si>
    <t>MAJK046228</t>
  </si>
  <si>
    <t>MAJK046240</t>
  </si>
  <si>
    <t>MAJK046270</t>
  </si>
  <si>
    <t>MAJK046271</t>
  </si>
  <si>
    <t>MAJK046273</t>
  </si>
  <si>
    <t>MAJK046287</t>
  </si>
  <si>
    <t>MAJK046288</t>
  </si>
  <si>
    <t>MAJK046290</t>
  </si>
  <si>
    <t>MAJK046291</t>
  </si>
  <si>
    <t>MAJK046292</t>
  </si>
  <si>
    <t>MAJK046293</t>
  </si>
  <si>
    <t>MAJK046296</t>
  </si>
  <si>
    <t>PYT1324ZGA</t>
  </si>
  <si>
    <t>MAJK046297</t>
  </si>
  <si>
    <t>MAJK046299</t>
  </si>
  <si>
    <t>MAJK046301</t>
  </si>
  <si>
    <t>MAJK046302</t>
  </si>
  <si>
    <t>MAJK046303</t>
  </si>
  <si>
    <t>PYT1324ZNV</t>
  </si>
  <si>
    <t>MAJK046304</t>
  </si>
  <si>
    <t>MAJK046305</t>
  </si>
  <si>
    <t>MAJK046306</t>
  </si>
  <si>
    <t>MAJK046307</t>
  </si>
  <si>
    <t>MAJK046313</t>
  </si>
  <si>
    <t>MAJK046314</t>
  </si>
  <si>
    <t>MAJK046315</t>
  </si>
  <si>
    <t>MAJK046316</t>
  </si>
  <si>
    <t>MAJK046317</t>
  </si>
  <si>
    <t>MAJK046318</t>
  </si>
  <si>
    <t>MAJK046319</t>
  </si>
  <si>
    <t>MAJK046320</t>
  </si>
  <si>
    <t>MAJK046321</t>
  </si>
  <si>
    <t>MAJK046322</t>
  </si>
  <si>
    <t>MAJK046323</t>
  </si>
  <si>
    <t>MAJK046324</t>
  </si>
  <si>
    <t>MAJK046351</t>
  </si>
  <si>
    <t>MAJK046352</t>
  </si>
  <si>
    <t>MAJK046353</t>
  </si>
  <si>
    <t>MAJK046364</t>
  </si>
  <si>
    <t>MAJK046387</t>
  </si>
  <si>
    <t>PYT1324ZG1</t>
  </si>
  <si>
    <t>MAJK046388</t>
  </si>
  <si>
    <t>MAJK046434</t>
  </si>
  <si>
    <t>MAJK046435</t>
  </si>
  <si>
    <t>MAJK046436</t>
  </si>
  <si>
    <t>MAJK046455</t>
  </si>
  <si>
    <t>MAJK046458</t>
  </si>
  <si>
    <t>MAJK046460</t>
  </si>
  <si>
    <t>MAJK046463</t>
  </si>
  <si>
    <t>MAJK046464</t>
  </si>
  <si>
    <t>MAJK046484</t>
  </si>
  <si>
    <t>MAJK046491</t>
  </si>
  <si>
    <t>MAJK046492</t>
  </si>
  <si>
    <t>MAJK046493</t>
  </si>
  <si>
    <t>MAJK046498</t>
  </si>
  <si>
    <t>MAJK046499</t>
  </si>
  <si>
    <t>MAJK046500</t>
  </si>
  <si>
    <t>MAJK046501</t>
  </si>
  <si>
    <t>MAJK046502</t>
  </si>
  <si>
    <t>MAJK046503</t>
  </si>
  <si>
    <t>MAJK046505</t>
  </si>
  <si>
    <t>MAJK046506</t>
  </si>
  <si>
    <t>MAJK046507</t>
  </si>
  <si>
    <t>MAJK046509</t>
  </si>
  <si>
    <t>MAJK046510</t>
  </si>
  <si>
    <t>MAJK046511</t>
  </si>
  <si>
    <t>MAJK046514</t>
  </si>
  <si>
    <t>MAJK046515</t>
  </si>
  <si>
    <t>MAJK046516</t>
  </si>
  <si>
    <t>MAJK046522</t>
  </si>
  <si>
    <t>MAJK046523</t>
  </si>
  <si>
    <t>MAJK046524</t>
  </si>
  <si>
    <t>MAJK046527</t>
  </si>
  <si>
    <t>MAJK046529</t>
  </si>
  <si>
    <t>MAJK046530</t>
  </si>
  <si>
    <t>MAJK046533</t>
  </si>
  <si>
    <t>MAJK046534</t>
  </si>
  <si>
    <t>MAJK046535</t>
  </si>
  <si>
    <t>MAJK046536</t>
  </si>
  <si>
    <t>MAJK046537</t>
  </si>
  <si>
    <t>MAJK046538</t>
  </si>
  <si>
    <t>MAJK046539</t>
  </si>
  <si>
    <t>MAJK046540</t>
  </si>
  <si>
    <t>MAJK046541</t>
  </si>
  <si>
    <t>MAJK046542</t>
  </si>
  <si>
    <t>MAJK046543</t>
  </si>
  <si>
    <t>MAJK046544</t>
  </si>
  <si>
    <t>MAJK046547</t>
  </si>
  <si>
    <t>MAJK046548</t>
  </si>
  <si>
    <t>MAJK046550</t>
  </si>
  <si>
    <t>MAJK046551</t>
  </si>
  <si>
    <t>MAJK046552</t>
  </si>
  <si>
    <t>MAJK046553</t>
  </si>
  <si>
    <t>MAJK046554</t>
  </si>
  <si>
    <t>MAJK046555</t>
  </si>
  <si>
    <t>MAJK046556</t>
  </si>
  <si>
    <t>MAJK046557</t>
  </si>
  <si>
    <t>MAJK046558</t>
  </si>
  <si>
    <t>MAJK046562</t>
  </si>
  <si>
    <t>MAJK046563</t>
  </si>
  <si>
    <t>MAJK046564</t>
  </si>
  <si>
    <t>MAJK046565</t>
  </si>
  <si>
    <t>MAJK046566</t>
  </si>
  <si>
    <t>MAJK046567</t>
  </si>
  <si>
    <t>MAJK046568</t>
  </si>
  <si>
    <t>MAJK046569</t>
  </si>
  <si>
    <t>MAJK046570</t>
  </si>
  <si>
    <t>MAJK046571</t>
  </si>
  <si>
    <t>MAJK046572</t>
  </si>
  <si>
    <t>MAJK046573</t>
  </si>
  <si>
    <t>MAJK046574</t>
  </si>
  <si>
    <t>MAJK046577</t>
  </si>
  <si>
    <t>MAJK046580</t>
  </si>
  <si>
    <t>MAJK046581</t>
  </si>
  <si>
    <t>MAJK046583</t>
  </si>
  <si>
    <t>MAJK046586</t>
  </si>
  <si>
    <t>MAJK046588</t>
  </si>
  <si>
    <t>MAJK046589</t>
  </si>
  <si>
    <t>MAJK046603</t>
  </si>
  <si>
    <t>MAJK046604</t>
  </si>
  <si>
    <t>MAJK046605</t>
  </si>
  <si>
    <t>MAJK046607</t>
  </si>
  <si>
    <t>MAJK046608</t>
  </si>
  <si>
    <t>MAJK046609</t>
  </si>
  <si>
    <t>MAJK046610</t>
  </si>
  <si>
    <t>MAJK046611</t>
  </si>
  <si>
    <t>MAJK046612</t>
  </si>
  <si>
    <t>MAJK046613</t>
  </si>
  <si>
    <t>MAJK046614</t>
  </si>
  <si>
    <t>MAJK046615</t>
  </si>
  <si>
    <t>MAJK046616</t>
  </si>
  <si>
    <t>MAJK046617</t>
  </si>
  <si>
    <t>MAJK046618</t>
  </si>
  <si>
    <t>MAJK046619</t>
  </si>
  <si>
    <t>MAJK046620</t>
  </si>
  <si>
    <t>MAJK046621</t>
  </si>
  <si>
    <t>MAJK046622</t>
  </si>
  <si>
    <t>MAJK046623</t>
  </si>
  <si>
    <t>MAJK046624</t>
  </si>
  <si>
    <t>MAJK046625</t>
  </si>
  <si>
    <t>MAJK046626</t>
  </si>
  <si>
    <t>MAJK046627</t>
  </si>
  <si>
    <t>MAJK046628</t>
  </si>
  <si>
    <t>MAJK046631</t>
  </si>
  <si>
    <t>MAJK046632</t>
  </si>
  <si>
    <t>MAJK046633</t>
  </si>
  <si>
    <t>MAJK046634</t>
  </si>
  <si>
    <t>MAJK046635</t>
  </si>
  <si>
    <t>MAJK046636</t>
  </si>
  <si>
    <t>MAJK046637</t>
  </si>
  <si>
    <t>PYT1324ZHW</t>
  </si>
  <si>
    <t>MAJK046638</t>
  </si>
  <si>
    <t>MAJK046640</t>
  </si>
  <si>
    <t>MAJK046641</t>
  </si>
  <si>
    <t>MAJK046642</t>
  </si>
  <si>
    <t>MAJK046643</t>
  </si>
  <si>
    <t>MAJK046644</t>
  </si>
  <si>
    <t>MAJK046645</t>
  </si>
  <si>
    <t>MAJK046646</t>
  </si>
  <si>
    <t>MAJK046647</t>
  </si>
  <si>
    <t>MAJK046648</t>
  </si>
  <si>
    <t>MAJK046649</t>
  </si>
  <si>
    <t>MAJK046650</t>
  </si>
  <si>
    <t>MAJK046651</t>
  </si>
  <si>
    <t>MAJK046652</t>
  </si>
  <si>
    <t>MAJK046653</t>
  </si>
  <si>
    <t>MAJK046654</t>
  </si>
  <si>
    <t>MAJK046655</t>
  </si>
  <si>
    <t>MAJK046656</t>
  </si>
  <si>
    <t>MAJK046657</t>
  </si>
  <si>
    <t>MAJK046658</t>
  </si>
  <si>
    <t>MAJK046659</t>
  </si>
  <si>
    <t>MAJK046660</t>
  </si>
  <si>
    <t>MAJK046661</t>
  </si>
  <si>
    <t>MAJK046662</t>
  </si>
  <si>
    <t>MAJK046663</t>
  </si>
  <si>
    <t>MAJK046664</t>
  </si>
  <si>
    <t>MAJK046665</t>
  </si>
  <si>
    <t>MAJK046666</t>
  </si>
  <si>
    <t>MAJK046667</t>
  </si>
  <si>
    <t>MAJK046668</t>
  </si>
  <si>
    <t>MAJK046669</t>
  </si>
  <si>
    <t>MAJK046670</t>
  </si>
  <si>
    <t>MAJK046671</t>
  </si>
  <si>
    <t>MAJK046672</t>
  </si>
  <si>
    <t>MAJK046673</t>
  </si>
  <si>
    <t>MAJK046674</t>
  </si>
  <si>
    <t>MAJK046675</t>
  </si>
  <si>
    <t>MAJK046676</t>
  </si>
  <si>
    <t>MAJK046677</t>
  </si>
  <si>
    <t>MAJK046678</t>
  </si>
  <si>
    <t>MAJK046679</t>
  </si>
  <si>
    <t>MAJK046680</t>
  </si>
  <si>
    <t>MAJK046681</t>
  </si>
  <si>
    <t>MAJK046682</t>
  </si>
  <si>
    <t>MAJK046683</t>
  </si>
  <si>
    <t>MAJK046684</t>
  </si>
  <si>
    <t>MAJK046685</t>
  </si>
  <si>
    <t>MAJK046686</t>
  </si>
  <si>
    <t>MAJK046687</t>
  </si>
  <si>
    <t>MAJK046688</t>
  </si>
  <si>
    <t>MAJK046689</t>
  </si>
  <si>
    <t>MAJK046690</t>
  </si>
  <si>
    <t>MAJK046691</t>
  </si>
  <si>
    <t>MAJK046692</t>
  </si>
  <si>
    <t>MAJK046693</t>
  </si>
  <si>
    <t>MAJK046694</t>
  </si>
  <si>
    <t>MAJK046695</t>
  </si>
  <si>
    <t>MAJK046696</t>
  </si>
  <si>
    <t>MAJK046697</t>
  </si>
  <si>
    <t>MAJK046698</t>
  </si>
  <si>
    <t>MAJK046699</t>
  </si>
  <si>
    <t>MAJK046700</t>
  </si>
  <si>
    <t>MAJK046701</t>
  </si>
  <si>
    <t>MAJK046702</t>
  </si>
  <si>
    <t>MAJK046703</t>
  </si>
  <si>
    <t>MAJK046704</t>
  </si>
  <si>
    <t>MAJK046705</t>
  </si>
  <si>
    <t>MAJK046706</t>
  </si>
  <si>
    <t>MAJK046707</t>
  </si>
  <si>
    <t>MAJK046708</t>
  </si>
  <si>
    <t>MAJK046709</t>
  </si>
  <si>
    <t>MAJK046710</t>
  </si>
  <si>
    <t>MAJK046711</t>
  </si>
  <si>
    <t>MAJK046712</t>
  </si>
  <si>
    <t>MAJK046713</t>
  </si>
  <si>
    <t>MAJK046714</t>
  </si>
  <si>
    <t>MAJK046715</t>
  </si>
  <si>
    <t>MAJK046716</t>
  </si>
  <si>
    <t>MAJK046717</t>
  </si>
  <si>
    <t>MAJK046718</t>
  </si>
  <si>
    <t>MAJK046719</t>
  </si>
  <si>
    <t>MAJK046720</t>
  </si>
  <si>
    <t>MAJK046721</t>
  </si>
  <si>
    <t>MAJK046722</t>
  </si>
  <si>
    <t>MAJK046723</t>
  </si>
  <si>
    <t>MAJK046724</t>
  </si>
  <si>
    <t>MAJK046725</t>
  </si>
  <si>
    <t>MAJK046726</t>
  </si>
  <si>
    <t>MAJK046727</t>
  </si>
  <si>
    <t>MAJK046728</t>
  </si>
  <si>
    <t>MAJK046729</t>
  </si>
  <si>
    <t>MAJK046730</t>
  </si>
  <si>
    <t>MAJK046731</t>
  </si>
  <si>
    <t>MAJK046732</t>
  </si>
  <si>
    <t>MAJK046733</t>
  </si>
  <si>
    <t>MAJK046734</t>
  </si>
  <si>
    <t>MAJK046735</t>
  </si>
  <si>
    <t>MAJK046736</t>
  </si>
  <si>
    <t>MAJK046737</t>
  </si>
  <si>
    <t>MAJK046738</t>
  </si>
  <si>
    <t>MAJK046739</t>
  </si>
  <si>
    <t>MAJK046740</t>
  </si>
  <si>
    <t>MAJK046741</t>
  </si>
  <si>
    <t>MAJK046742</t>
  </si>
  <si>
    <t>MAJK046743</t>
  </si>
  <si>
    <t>MAJK046744</t>
  </si>
  <si>
    <t>MAJK046745</t>
  </si>
  <si>
    <t>MAJK046746</t>
  </si>
  <si>
    <t>MAJK046747</t>
  </si>
  <si>
    <t>MAJK046748</t>
  </si>
  <si>
    <t>MAJK046749</t>
  </si>
  <si>
    <t>MAJK046750</t>
  </si>
  <si>
    <t>MAJK046751</t>
  </si>
  <si>
    <t>MAJK046752</t>
  </si>
  <si>
    <t>MAJK046753</t>
  </si>
  <si>
    <t>MAJK046754</t>
  </si>
  <si>
    <t>MAJK046755</t>
  </si>
  <si>
    <t>MAJK046756</t>
  </si>
  <si>
    <t>MAJK046757</t>
  </si>
  <si>
    <t>MAJK046758</t>
  </si>
  <si>
    <t>MAJK046759</t>
  </si>
  <si>
    <t>MAJK046760</t>
  </si>
  <si>
    <t>MAJK046761</t>
  </si>
  <si>
    <t>MAJK046763</t>
  </si>
  <si>
    <t>MAJK046764</t>
  </si>
  <si>
    <t>MAJK046765</t>
  </si>
  <si>
    <t>MAJK046766</t>
  </si>
  <si>
    <t>MAJK046767</t>
  </si>
  <si>
    <t>MAJK046769</t>
  </si>
  <si>
    <t>MAJK046770</t>
  </si>
  <si>
    <t>MAJK046771</t>
  </si>
  <si>
    <t>MAJK046772</t>
  </si>
  <si>
    <t>MAJK046773</t>
  </si>
  <si>
    <t>MAJK046774</t>
  </si>
  <si>
    <t>MAJK046775</t>
  </si>
  <si>
    <t>MAJK046776</t>
  </si>
  <si>
    <t>MAJK046777</t>
  </si>
  <si>
    <t>MAJK046778</t>
  </si>
  <si>
    <t>MAJK046779</t>
  </si>
  <si>
    <t>MAJK046780</t>
  </si>
  <si>
    <t>MAJK046781</t>
  </si>
  <si>
    <t>MAJK046782</t>
  </si>
  <si>
    <t>MAJK046783</t>
  </si>
  <si>
    <t>MAJK046784</t>
  </si>
  <si>
    <t>MAJK046785</t>
  </si>
  <si>
    <t>MAJK046786</t>
  </si>
  <si>
    <t>MAJK046787</t>
  </si>
  <si>
    <t>MAJK046789</t>
  </si>
  <si>
    <t>MAJK046790</t>
  </si>
  <si>
    <t>MAJK046791</t>
  </si>
  <si>
    <t>MAJK046792</t>
  </si>
  <si>
    <t>MAJK046793</t>
  </si>
  <si>
    <t>MAJK046794</t>
  </si>
  <si>
    <t>MAJK046795</t>
  </si>
  <si>
    <t>MAJK046796</t>
  </si>
  <si>
    <t>MAJK046797</t>
  </si>
  <si>
    <t>MAJK046798</t>
  </si>
  <si>
    <t>MAJK046799</t>
  </si>
  <si>
    <t>MAJK046800</t>
  </si>
  <si>
    <t>MAJK046801</t>
  </si>
  <si>
    <t>MAJK046802</t>
  </si>
  <si>
    <t>MAJK046803</t>
  </si>
  <si>
    <t>MAJK046804</t>
  </si>
  <si>
    <t>MAJK046805</t>
  </si>
  <si>
    <t>MAJK046806</t>
  </si>
  <si>
    <t>MAJK046807</t>
  </si>
  <si>
    <t>MAJK046808</t>
  </si>
  <si>
    <t>MAJK046809</t>
  </si>
  <si>
    <t>MAJK046810</t>
  </si>
  <si>
    <t>MAJK046811</t>
  </si>
  <si>
    <t>MAJK046812</t>
  </si>
  <si>
    <t>MAJK046813</t>
  </si>
  <si>
    <t>MAJK046815</t>
  </si>
  <si>
    <t>MAJK046816</t>
  </si>
  <si>
    <t>MAJK046817</t>
  </si>
  <si>
    <t>MAJK046818</t>
  </si>
  <si>
    <t>MAJK046819</t>
  </si>
  <si>
    <t>MAJK046820</t>
  </si>
  <si>
    <t>MAJK046821</t>
  </si>
  <si>
    <t>MAJK046822</t>
  </si>
  <si>
    <t>MAJK046823</t>
  </si>
  <si>
    <t>MAJK046824</t>
  </si>
  <si>
    <t>MAJK046825</t>
  </si>
  <si>
    <t>MAJK046826</t>
  </si>
  <si>
    <t>MAJK046827</t>
  </si>
  <si>
    <t>MAJK046828</t>
  </si>
  <si>
    <t>MAJK046829</t>
  </si>
  <si>
    <t>MAJK046830</t>
  </si>
  <si>
    <t>MAJK046831</t>
  </si>
  <si>
    <t>MAJK046832</t>
  </si>
  <si>
    <t>MAJK046833</t>
  </si>
  <si>
    <t>MAJK046834</t>
  </si>
  <si>
    <t>MAJK046835</t>
  </si>
  <si>
    <t>MAJK046836</t>
  </si>
  <si>
    <t>MAJK046837</t>
  </si>
  <si>
    <t>MAJK046838</t>
  </si>
  <si>
    <t>MAJK046839</t>
  </si>
  <si>
    <t>MAJK046842</t>
  </si>
  <si>
    <t>MAJK046843</t>
  </si>
  <si>
    <t>MAJK046844</t>
  </si>
  <si>
    <t>MAJK046845</t>
  </si>
  <si>
    <t>MAJK046846</t>
  </si>
  <si>
    <t>MAJK046847</t>
  </si>
  <si>
    <t>MAJK046848</t>
  </si>
  <si>
    <t>MAJK046850</t>
  </si>
  <si>
    <t>MAJK046851</t>
  </si>
  <si>
    <t>MAJK046852</t>
  </si>
  <si>
    <t>MAJK046853</t>
  </si>
  <si>
    <t>MAJK046854</t>
  </si>
  <si>
    <t>MAJK046855</t>
  </si>
  <si>
    <t>MAJK046856</t>
  </si>
  <si>
    <t>MAJK046857</t>
  </si>
  <si>
    <t>MAJK046858</t>
  </si>
  <si>
    <t>MAJK046859</t>
  </si>
  <si>
    <t>MAJK046860</t>
  </si>
  <si>
    <t>MAJK046861</t>
  </si>
  <si>
    <t>MAJK046862</t>
  </si>
  <si>
    <t>MAJK046863</t>
  </si>
  <si>
    <t>MAJK046864</t>
  </si>
  <si>
    <t>MAJK046865</t>
  </si>
  <si>
    <t>MAJK046866</t>
  </si>
  <si>
    <t>MAJK046867</t>
  </si>
  <si>
    <t>MAJK046868</t>
  </si>
  <si>
    <t>MAJK046869</t>
  </si>
  <si>
    <t>MAJK046870</t>
  </si>
  <si>
    <t>MAJK046871</t>
  </si>
  <si>
    <t>MAJK046872</t>
  </si>
  <si>
    <t>MAJK046873</t>
  </si>
  <si>
    <t>MAJK046874</t>
  </si>
  <si>
    <t>MAJK046875</t>
  </si>
  <si>
    <t>MAJK046876</t>
  </si>
  <si>
    <t>MAJK046877</t>
  </si>
  <si>
    <t>MAJK046878</t>
  </si>
  <si>
    <t>MAJK046879</t>
  </si>
  <si>
    <t>MAJK046880</t>
  </si>
  <si>
    <t>MAJK046881</t>
  </si>
  <si>
    <t>MAJK046882</t>
  </si>
  <si>
    <t>MAJK046883</t>
  </si>
  <si>
    <t>MAJK046884</t>
  </si>
  <si>
    <t>MAJK046885</t>
  </si>
  <si>
    <t>MAJK046886</t>
  </si>
  <si>
    <t>MAJK046887</t>
  </si>
  <si>
    <t>MAJK046888</t>
  </si>
  <si>
    <t>MAJK046889</t>
  </si>
  <si>
    <t>MAJK046890</t>
  </si>
  <si>
    <t>MAJK046891</t>
  </si>
  <si>
    <t>MAJK046892</t>
  </si>
  <si>
    <t>MAJK046893</t>
  </si>
  <si>
    <t>MAJK046894</t>
  </si>
  <si>
    <t>MAJK046895</t>
  </si>
  <si>
    <t>MAJK046896</t>
  </si>
  <si>
    <t>MAJK046897</t>
  </si>
  <si>
    <t>MAJK046898</t>
  </si>
  <si>
    <t>MAJK046899</t>
  </si>
  <si>
    <t>MAJK046900</t>
  </si>
  <si>
    <t>MAJK046901</t>
  </si>
  <si>
    <t>MAJK046902</t>
  </si>
  <si>
    <t>MAJK046903</t>
  </si>
  <si>
    <t>MAJK046904</t>
  </si>
  <si>
    <t>MAJK046905</t>
  </si>
  <si>
    <t>MAJK046906</t>
  </si>
  <si>
    <t>MAJK046907</t>
  </si>
  <si>
    <t>MAJK046908</t>
  </si>
  <si>
    <t>MAJK046909</t>
  </si>
  <si>
    <t>MAJK046910</t>
  </si>
  <si>
    <t>MAJK046911</t>
  </si>
  <si>
    <t>MAJK046912</t>
  </si>
  <si>
    <t>MAJK046913</t>
  </si>
  <si>
    <t>MAJK046914</t>
  </si>
  <si>
    <t>MAJK046915</t>
  </si>
  <si>
    <t>MAJK046916</t>
  </si>
  <si>
    <t>MAJK046917</t>
  </si>
  <si>
    <t>MAJK046918</t>
  </si>
  <si>
    <t>MAJK046919</t>
  </si>
  <si>
    <t>MAJK046920</t>
  </si>
  <si>
    <t>MAJK046921</t>
  </si>
  <si>
    <t>MAJK046922</t>
  </si>
  <si>
    <t>MAJK046923</t>
  </si>
  <si>
    <t>MAJK046924</t>
  </si>
  <si>
    <t>MAJK046925</t>
  </si>
  <si>
    <t>MAJK046926</t>
  </si>
  <si>
    <t>MAJK046927</t>
  </si>
  <si>
    <t>MAJK046928</t>
  </si>
  <si>
    <t>MAJK046929</t>
  </si>
  <si>
    <t>MAJK046930</t>
  </si>
  <si>
    <t>MAJK046931</t>
  </si>
  <si>
    <t>MAJK046932</t>
  </si>
  <si>
    <t>MAJK046933</t>
  </si>
  <si>
    <t>MAJK046934</t>
  </si>
  <si>
    <t>MAJK046935</t>
  </si>
  <si>
    <t>MAJK046936</t>
  </si>
  <si>
    <t>MAJK046937</t>
  </si>
  <si>
    <t>MAJK046938</t>
  </si>
  <si>
    <t>MAJK046939</t>
  </si>
  <si>
    <t>MAJK046940</t>
  </si>
  <si>
    <t>MAJK046941</t>
  </si>
  <si>
    <t>MAJK046942</t>
  </si>
  <si>
    <t>MAJK046943</t>
  </si>
  <si>
    <t>PYT1324ZHZ</t>
  </si>
  <si>
    <t>MAJK046944</t>
  </si>
  <si>
    <t>MAJK046945</t>
  </si>
  <si>
    <t>MAJK046946</t>
  </si>
  <si>
    <t>MAJK046947</t>
  </si>
  <si>
    <t>MAJK046948</t>
  </si>
  <si>
    <t>MAJK046949</t>
  </si>
  <si>
    <t>MAJK046950</t>
  </si>
  <si>
    <t>MAJK046951</t>
  </si>
  <si>
    <t>MAJK046952</t>
  </si>
  <si>
    <t>MAJK046953</t>
  </si>
  <si>
    <t>MAJK046954</t>
  </si>
  <si>
    <t>MAJK046955</t>
  </si>
  <si>
    <t>MAJK046956</t>
  </si>
  <si>
    <t>MAJK046957</t>
  </si>
  <si>
    <t>MAJK046958</t>
  </si>
  <si>
    <t>MAJK046959</t>
  </si>
  <si>
    <t>MAJK046960</t>
  </si>
  <si>
    <t>MAJK046961</t>
  </si>
  <si>
    <t>MAJK046962</t>
  </si>
  <si>
    <t>MAJK046963</t>
  </si>
  <si>
    <t>MAJK046964</t>
  </si>
  <si>
    <t>MAJK046965</t>
  </si>
  <si>
    <t>MAJK046966</t>
  </si>
  <si>
    <t>MAJK046967</t>
  </si>
  <si>
    <t>MAJK046968</t>
  </si>
  <si>
    <t>MAJK046970</t>
  </si>
  <si>
    <t>MAJK046971</t>
  </si>
  <si>
    <t>MAJK046972</t>
  </si>
  <si>
    <t>MAJK046973</t>
  </si>
  <si>
    <t>MAJK046974</t>
  </si>
  <si>
    <t>MAJK046975</t>
  </si>
  <si>
    <t>MAJK046976</t>
  </si>
  <si>
    <t>MAJK046977</t>
  </si>
  <si>
    <t>MAJK046978</t>
  </si>
  <si>
    <t>MAJK046979</t>
  </si>
  <si>
    <t>MAJK046980</t>
  </si>
  <si>
    <t>MAJK046981</t>
  </si>
  <si>
    <t>MAJK046982</t>
  </si>
  <si>
    <t>MAJK046983</t>
  </si>
  <si>
    <t>MAJK046984</t>
  </si>
  <si>
    <t>MAJK046985</t>
  </si>
  <si>
    <t>MAJK046986</t>
  </si>
  <si>
    <t>MAJK046987</t>
  </si>
  <si>
    <t>MAJK046988</t>
  </si>
  <si>
    <t>MAJK046989</t>
  </si>
  <si>
    <t>MAJK046990</t>
  </si>
  <si>
    <t>MAJK046992</t>
  </si>
  <si>
    <t>MAJK046993</t>
  </si>
  <si>
    <t>MAJK046994</t>
  </si>
  <si>
    <t>MAJK046995</t>
  </si>
  <si>
    <t>MAJK046996</t>
  </si>
  <si>
    <t>MAJK046997</t>
  </si>
  <si>
    <t>MAJK046998</t>
  </si>
  <si>
    <t>MAJK046999</t>
  </si>
  <si>
    <t>PYT1324ZHE</t>
  </si>
  <si>
    <t>MAJK047001</t>
  </si>
  <si>
    <t>MAJK047002</t>
  </si>
  <si>
    <t>MAJK047004</t>
  </si>
  <si>
    <t>MAJK047006</t>
  </si>
  <si>
    <t>MAJK047020</t>
  </si>
  <si>
    <t>MAJK047022</t>
  </si>
  <si>
    <t>MAJK047024</t>
  </si>
  <si>
    <t>MAJK047026</t>
  </si>
  <si>
    <t>MAJK047027</t>
  </si>
  <si>
    <t>MAJK047028</t>
  </si>
  <si>
    <t>MAJK047030</t>
  </si>
  <si>
    <t>MAJK047031</t>
  </si>
  <si>
    <t>MAJK047032</t>
  </si>
  <si>
    <t>MAJK047033</t>
  </si>
  <si>
    <t>MAJK047034</t>
  </si>
  <si>
    <t>MAJK047035</t>
  </si>
  <si>
    <t>MAJK047036</t>
  </si>
  <si>
    <t>MAJK047037</t>
  </si>
  <si>
    <t>MAJK047038</t>
  </si>
  <si>
    <t>MAJK047039</t>
  </si>
  <si>
    <t>MAJK047040</t>
  </si>
  <si>
    <t>MAJK047041</t>
  </si>
  <si>
    <t>MAJK047043</t>
  </si>
  <si>
    <t>MAJK047044</t>
  </si>
  <si>
    <t>MAJK047045</t>
  </si>
  <si>
    <t>MAJK047046</t>
  </si>
  <si>
    <t>MAJK047047</t>
  </si>
  <si>
    <t>MAJK047048</t>
  </si>
  <si>
    <t>MAJK047049</t>
  </si>
  <si>
    <t>MAJK047050</t>
  </si>
  <si>
    <t>MAJK047051</t>
  </si>
  <si>
    <t>MAJK047052</t>
  </si>
  <si>
    <t>MAJK047053</t>
  </si>
  <si>
    <t>MAJK047054</t>
  </si>
  <si>
    <t>MAJK047055</t>
  </si>
  <si>
    <t>MAJK047057</t>
  </si>
  <si>
    <t>MAJK047058</t>
  </si>
  <si>
    <t>MAJK047059</t>
  </si>
  <si>
    <t>MAJK047060</t>
  </si>
  <si>
    <t>MAJK047061</t>
  </si>
  <si>
    <t>MAJK047062</t>
  </si>
  <si>
    <t>MAJK047063</t>
  </si>
  <si>
    <t>PYT1324ZUN</t>
  </si>
  <si>
    <t>MAJK047064</t>
  </si>
  <si>
    <t>MAJK047065</t>
  </si>
  <si>
    <t>MAJK047066</t>
  </si>
  <si>
    <t>MAJK047067</t>
  </si>
  <si>
    <t>MAJK047068</t>
  </si>
  <si>
    <t>MAJK047069</t>
  </si>
  <si>
    <t>MAJK047070</t>
  </si>
  <si>
    <t>PYT1324ZH5</t>
  </si>
  <si>
    <t>MAJK047071</t>
  </si>
  <si>
    <t>MAJK047072</t>
  </si>
  <si>
    <t>MAJK047073</t>
  </si>
  <si>
    <t>MAJK047074</t>
  </si>
  <si>
    <t>MAJK047075</t>
  </si>
  <si>
    <t>MAJK047076</t>
  </si>
  <si>
    <t>MAJK047077</t>
  </si>
  <si>
    <t>MAJK047078</t>
  </si>
  <si>
    <t>MAJK047079</t>
  </si>
  <si>
    <t>MAJK047080</t>
  </si>
  <si>
    <t>MAJK047081</t>
  </si>
  <si>
    <t>MAJK047082</t>
  </si>
  <si>
    <t>MAJK047083</t>
  </si>
  <si>
    <t>MAJK047084</t>
  </si>
  <si>
    <t>MAJK047085</t>
  </si>
  <si>
    <t>MAJK047086</t>
  </si>
  <si>
    <t>MAJK047087</t>
  </si>
  <si>
    <t>MAJK047088</t>
  </si>
  <si>
    <t>MAJK047089</t>
  </si>
  <si>
    <t>MAJK047090</t>
  </si>
  <si>
    <t>MAJK047091</t>
  </si>
  <si>
    <t>MAJK047092</t>
  </si>
  <si>
    <t>MAJK047093</t>
  </si>
  <si>
    <t>MAJK047094</t>
  </si>
  <si>
    <t>MAJK047095</t>
  </si>
  <si>
    <t>MAJK047096</t>
  </si>
  <si>
    <t>MAJK047097</t>
  </si>
  <si>
    <t>MAJK047098</t>
  </si>
  <si>
    <t>MAJK047099</t>
  </si>
  <si>
    <t>MAJK047100</t>
  </si>
  <si>
    <t>MAJK047101</t>
  </si>
  <si>
    <t>MAJK047102</t>
  </si>
  <si>
    <t>MAJK047103</t>
  </si>
  <si>
    <t>MAJK047104</t>
  </si>
  <si>
    <t>MAJK047105</t>
  </si>
  <si>
    <t>MAJK047106</t>
  </si>
  <si>
    <t>MAJK047107</t>
  </si>
  <si>
    <t>MAJK047108</t>
  </si>
  <si>
    <t>MAJK047109</t>
  </si>
  <si>
    <t>MAJK047110</t>
  </si>
  <si>
    <t>MAJK047111</t>
  </si>
  <si>
    <t>MAJK047112</t>
  </si>
  <si>
    <t>MAJK047113</t>
  </si>
  <si>
    <t>MAJK047114</t>
  </si>
  <si>
    <t>MAJK047115</t>
  </si>
  <si>
    <t>MAJK047116</t>
  </si>
  <si>
    <t>MAJK047117</t>
  </si>
  <si>
    <t>MAJK047118</t>
  </si>
  <si>
    <t>MAJK047119</t>
  </si>
  <si>
    <t>MAJK047120</t>
  </si>
  <si>
    <t>MAJK047121</t>
  </si>
  <si>
    <t>MAJK047122</t>
  </si>
  <si>
    <t>MAJK047123</t>
  </si>
  <si>
    <t>MAJK047124</t>
  </si>
  <si>
    <t>MAJK047125</t>
  </si>
  <si>
    <t>MAJK047126</t>
  </si>
  <si>
    <t>MAJK047127</t>
  </si>
  <si>
    <t>MAJK047128</t>
  </si>
  <si>
    <t>MAJK047129</t>
  </si>
  <si>
    <t>MAJK047130</t>
  </si>
  <si>
    <t>MAJK047131</t>
  </si>
  <si>
    <t>MAJK047132</t>
  </si>
  <si>
    <t>MAJK047133</t>
  </si>
  <si>
    <t>MAJK047134</t>
  </si>
  <si>
    <t>MAJK047135</t>
  </si>
  <si>
    <t>MAJK047136</t>
  </si>
  <si>
    <t>MAJK047137</t>
  </si>
  <si>
    <t>MAJK047138</t>
  </si>
  <si>
    <t>MAJK047139</t>
  </si>
  <si>
    <t>MAJK047140</t>
  </si>
  <si>
    <t>MAJK047141</t>
  </si>
  <si>
    <t>MAJK047142</t>
  </si>
  <si>
    <t>MAJK047143</t>
  </si>
  <si>
    <t>MAJK047144</t>
  </si>
  <si>
    <t>MAJK047145</t>
  </si>
  <si>
    <t>MAJK047146</t>
  </si>
  <si>
    <t>MAJK047147</t>
  </si>
  <si>
    <t>MAJK047148</t>
  </si>
  <si>
    <t>MAJK047149</t>
  </si>
  <si>
    <t>MAJK047150</t>
  </si>
  <si>
    <t>MAJK047151</t>
  </si>
  <si>
    <t>MAJK047152</t>
  </si>
  <si>
    <t>MAJK047153</t>
  </si>
  <si>
    <t>MAJK047154</t>
  </si>
  <si>
    <t>MAJK047155</t>
  </si>
  <si>
    <t>MAJK047156</t>
  </si>
  <si>
    <t>MAJK047157</t>
  </si>
  <si>
    <t>MAJK047158</t>
  </si>
  <si>
    <t>MAJK047159</t>
  </si>
  <si>
    <t>MAJK047160</t>
  </si>
  <si>
    <t>MAJK047161</t>
  </si>
  <si>
    <t>MAJK047162</t>
  </si>
  <si>
    <t>MAJK047163</t>
  </si>
  <si>
    <t>MAJK047164</t>
  </si>
  <si>
    <t>MAJK047165</t>
  </si>
  <si>
    <t>MAJK047166</t>
  </si>
  <si>
    <t>MAJK047167</t>
  </si>
  <si>
    <t>MAJK047168</t>
  </si>
  <si>
    <t>MAJK047169</t>
  </si>
  <si>
    <t>MAJK047170</t>
  </si>
  <si>
    <t>MAJK047171</t>
  </si>
  <si>
    <t>MAJK047172</t>
  </si>
  <si>
    <t>MAJK047173</t>
  </si>
  <si>
    <t>MAJK047174</t>
  </si>
  <si>
    <t>MAJK047175</t>
  </si>
  <si>
    <t>MAJK047176</t>
  </si>
  <si>
    <t>MAJK047177</t>
  </si>
  <si>
    <t>MAJK047178</t>
  </si>
  <si>
    <t>MAJK047179</t>
  </si>
  <si>
    <t>MAJK047180</t>
  </si>
  <si>
    <t>MAJK047181</t>
  </si>
  <si>
    <t>MAJK047182</t>
  </si>
  <si>
    <t>MAJK047183</t>
  </si>
  <si>
    <t>MAJK047184</t>
  </si>
  <si>
    <t>MAJK047185</t>
  </si>
  <si>
    <t>MAJK047186</t>
  </si>
  <si>
    <t>MAJK047187</t>
  </si>
  <si>
    <t>MAJK047188</t>
  </si>
  <si>
    <t>MAJK047189</t>
  </si>
  <si>
    <t>MAJK047190</t>
  </si>
  <si>
    <t>MAJK047191</t>
  </si>
  <si>
    <t>MAJK047192</t>
  </si>
  <si>
    <t>MAJK047193</t>
  </si>
  <si>
    <t>MAJK047194</t>
  </si>
  <si>
    <t>MAJK047195</t>
  </si>
  <si>
    <t>MAJK047196</t>
  </si>
  <si>
    <t>MAJK047197</t>
  </si>
  <si>
    <t>MAJK047199</t>
  </si>
  <si>
    <t>MAJK047200</t>
  </si>
  <si>
    <t>MAJK047201</t>
  </si>
  <si>
    <t>MAJK047202</t>
  </si>
  <si>
    <t>MAJK047203</t>
  </si>
  <si>
    <t>MAJK047204</t>
  </si>
  <si>
    <t>MAJK047205</t>
  </si>
  <si>
    <t>MAJK047206</t>
  </si>
  <si>
    <t>MAJK047207</t>
  </si>
  <si>
    <t>MAJK047208</t>
  </si>
  <si>
    <t>MAJK047209</t>
  </si>
  <si>
    <t>MAJK047210</t>
  </si>
  <si>
    <t>MAJK047211</t>
  </si>
  <si>
    <t>MAJK047212</t>
  </si>
  <si>
    <t>MAJK047213</t>
  </si>
  <si>
    <t>MAJK047214</t>
  </si>
  <si>
    <t>MAJK047215</t>
  </si>
  <si>
    <t>MAJK047216</t>
  </si>
  <si>
    <t>MAJK047217</t>
  </si>
  <si>
    <t>MAJK047218</t>
  </si>
  <si>
    <t>MAJK047219</t>
  </si>
  <si>
    <t>MAJK047220</t>
  </si>
  <si>
    <t>MAJK047222</t>
  </si>
  <si>
    <t>MAJK047223</t>
  </si>
  <si>
    <t>MAJK047224</t>
  </si>
  <si>
    <t>MAJK047225</t>
  </si>
  <si>
    <t>MAJK047226</t>
  </si>
  <si>
    <t>MAJK047227</t>
  </si>
  <si>
    <t>MAJK047228</t>
  </si>
  <si>
    <t>MAJK047229</t>
  </si>
  <si>
    <t>MAJK047231</t>
  </si>
  <si>
    <t>MAJK047232</t>
  </si>
  <si>
    <t>MAJK047233</t>
  </si>
  <si>
    <t>MAJK047234</t>
  </si>
  <si>
    <t>MAJK047235</t>
  </si>
  <si>
    <t>MAJK047236</t>
  </si>
  <si>
    <t>MAJK047237</t>
  </si>
  <si>
    <t>MAJK047238</t>
  </si>
  <si>
    <t>MAJK047239</t>
  </si>
  <si>
    <t>MAJK047240</t>
  </si>
  <si>
    <t>MAJK047241</t>
  </si>
  <si>
    <t>MAJK047242</t>
  </si>
  <si>
    <t>MAJK047243</t>
  </si>
  <si>
    <t>MAJK047244</t>
  </si>
  <si>
    <t>MAJK047245</t>
  </si>
  <si>
    <t>MAJK047246</t>
  </si>
  <si>
    <t>MAJK047247</t>
  </si>
  <si>
    <t>MAJK047248</t>
  </si>
  <si>
    <t>MAJK047249</t>
  </si>
  <si>
    <t>MAJK047250</t>
  </si>
  <si>
    <t>MAJK047251</t>
  </si>
  <si>
    <t>MAJK047252</t>
  </si>
  <si>
    <t>MAJK047253</t>
  </si>
  <si>
    <t>MAJK047254</t>
  </si>
  <si>
    <t>MAJK047255</t>
  </si>
  <si>
    <t>MAJK047256</t>
  </si>
  <si>
    <t>MAJK047257</t>
  </si>
  <si>
    <t>MAJK047258</t>
  </si>
  <si>
    <t>MAJK047259</t>
  </si>
  <si>
    <t>MAJK047260</t>
  </si>
  <si>
    <t>MAJK047261</t>
  </si>
  <si>
    <t>MAJK047264</t>
  </si>
  <si>
    <t>MAJK047265</t>
  </si>
  <si>
    <t>MAJK047266</t>
  </si>
  <si>
    <t>MAJK047267</t>
  </si>
  <si>
    <t>MAJK047268</t>
  </si>
  <si>
    <t>MAJK047269</t>
  </si>
  <si>
    <t>MAJK047270</t>
  </si>
  <si>
    <t>MAJK047271</t>
  </si>
  <si>
    <t>MAJK047272</t>
  </si>
  <si>
    <t>MAJK047273</t>
  </si>
  <si>
    <t>MAJK047274</t>
  </si>
  <si>
    <t>MAJK047275</t>
  </si>
  <si>
    <t>MAJK047276</t>
  </si>
  <si>
    <t>MAJK047277</t>
  </si>
  <si>
    <t>MAJK047278</t>
  </si>
  <si>
    <t>MAJK047279</t>
  </si>
  <si>
    <t>MAJK047280</t>
  </si>
  <si>
    <t>MAJK047281</t>
  </si>
  <si>
    <t>MAJK047282</t>
  </si>
  <si>
    <t>MAJK047283</t>
  </si>
  <si>
    <t>MAJK047284</t>
  </si>
  <si>
    <t>MAJK047285</t>
  </si>
  <si>
    <t>MAJK047286</t>
  </si>
  <si>
    <t>MAJK047287</t>
  </si>
  <si>
    <t>MAJK047288</t>
  </si>
  <si>
    <t>MAJK047289</t>
  </si>
  <si>
    <t>MAJK047290</t>
  </si>
  <si>
    <t>MAJK047291</t>
  </si>
  <si>
    <t>MAJK047292</t>
  </si>
  <si>
    <t>MAJK047293</t>
  </si>
  <si>
    <t>MAJK047294</t>
  </si>
  <si>
    <t>MAJK047295</t>
  </si>
  <si>
    <t>MAJK047296</t>
  </si>
  <si>
    <t>MAJK047297</t>
  </si>
  <si>
    <t>MAJK047298</t>
  </si>
  <si>
    <t>MAJK047299</t>
  </si>
  <si>
    <t>MAJK047300</t>
  </si>
  <si>
    <t>MAJK047301</t>
  </si>
  <si>
    <t>MAJK047302</t>
  </si>
  <si>
    <t>MAJK047303</t>
  </si>
  <si>
    <t>MAJK047304</t>
  </si>
  <si>
    <t>MAJK047305</t>
  </si>
  <si>
    <t>MAJK047306</t>
  </si>
  <si>
    <t>MAJK047307</t>
  </si>
  <si>
    <t>MAJK047308</t>
  </si>
  <si>
    <t>MAJK047309</t>
  </si>
  <si>
    <t>MAJK047310</t>
  </si>
  <si>
    <t>MAJK047311</t>
  </si>
  <si>
    <t>MAJK047312</t>
  </si>
  <si>
    <t>MAJK047313</t>
  </si>
  <si>
    <t>MAJK047314</t>
  </si>
  <si>
    <t>MAJK047315</t>
  </si>
  <si>
    <t>MAJK047316</t>
  </si>
  <si>
    <t>MAJK047317</t>
  </si>
  <si>
    <t>MAJK047318</t>
  </si>
  <si>
    <t>MAJK047319</t>
  </si>
  <si>
    <t>MAJK047320</t>
  </si>
  <si>
    <t>MAJK047321</t>
  </si>
  <si>
    <t>MAJK047322</t>
  </si>
  <si>
    <t>MAJK047323</t>
  </si>
  <si>
    <t>MAJK047324</t>
  </si>
  <si>
    <t>MAJK047325</t>
  </si>
  <si>
    <t>MAJK047326</t>
  </si>
  <si>
    <t>MAJK047327</t>
  </si>
  <si>
    <t>MAJK047328</t>
  </si>
  <si>
    <t>MAJK047329</t>
  </si>
  <si>
    <t>MAJK047330</t>
  </si>
  <si>
    <t>MAJK047331</t>
  </si>
  <si>
    <t>MAJK047332</t>
  </si>
  <si>
    <t>MAJK047333</t>
  </si>
  <si>
    <t>MAJK047334</t>
  </si>
  <si>
    <t>MAJK047335</t>
  </si>
  <si>
    <t>MAJK047336</t>
  </si>
  <si>
    <t>MAJK047337</t>
  </si>
  <si>
    <t>MAJK047338</t>
  </si>
  <si>
    <t>MAJK047339</t>
  </si>
  <si>
    <t>MAJK047340</t>
  </si>
  <si>
    <t>MAJK047341</t>
  </si>
  <si>
    <t>MAJK047342</t>
  </si>
  <si>
    <t>MAJK047343</t>
  </si>
  <si>
    <t>MAJK047344</t>
  </si>
  <si>
    <t>MAJK047345</t>
  </si>
  <si>
    <t>MAJK047347</t>
  </si>
  <si>
    <t>MAJK047348</t>
  </si>
  <si>
    <t>MAJK047349</t>
  </si>
  <si>
    <t>MAJK047350</t>
  </si>
  <si>
    <t>MAJK047351</t>
  </si>
  <si>
    <t>MAJK047352</t>
  </si>
  <si>
    <t>MAJK047354</t>
  </si>
  <si>
    <t>MAJK047356</t>
  </si>
  <si>
    <t>MAJK047357</t>
  </si>
  <si>
    <t>MAJK047358</t>
  </si>
  <si>
    <t>MAJK047359</t>
  </si>
  <si>
    <t>MAJK047360</t>
  </si>
  <si>
    <t>MAJK047361</t>
  </si>
  <si>
    <t>MAJK047362</t>
  </si>
  <si>
    <t>MAJK047363</t>
  </si>
  <si>
    <t>MAJK047364</t>
  </si>
  <si>
    <t>MAJK047365</t>
  </si>
  <si>
    <t>MAJK047366</t>
  </si>
  <si>
    <t>MAJK047367</t>
  </si>
  <si>
    <t>MAJK047368</t>
  </si>
  <si>
    <t>MAJK047369</t>
  </si>
  <si>
    <t>MAJK047370</t>
  </si>
  <si>
    <t>MAJK047371</t>
  </si>
  <si>
    <t>MAJK047372</t>
  </si>
  <si>
    <t>MAJK047373</t>
  </si>
  <si>
    <t>MAJK047374</t>
  </si>
  <si>
    <t>PYT1324ZFA</t>
  </si>
  <si>
    <t>MAJK047375</t>
  </si>
  <si>
    <t>MAJK047376</t>
  </si>
  <si>
    <t>MAJK047377</t>
  </si>
  <si>
    <t>MAJK047378</t>
  </si>
  <si>
    <t>MAJK047379</t>
  </si>
  <si>
    <t>MAJK047380</t>
  </si>
  <si>
    <t>MAJK047382</t>
  </si>
  <si>
    <t>MAJK047383</t>
  </si>
  <si>
    <t>MAJK047384</t>
  </si>
  <si>
    <t>MAJK047385</t>
  </si>
  <si>
    <t>MAJK047386</t>
  </si>
  <si>
    <t>MAJK047387</t>
  </si>
  <si>
    <t>MAJK047388</t>
  </si>
  <si>
    <t>MAJK047389</t>
  </si>
  <si>
    <t>MAJK047390</t>
  </si>
  <si>
    <t>MAJK047391</t>
  </si>
  <si>
    <t>MAJK047392</t>
  </si>
  <si>
    <t>MAJK047393</t>
  </si>
  <si>
    <t>MAJK047394</t>
  </si>
  <si>
    <t>MAJK047395</t>
  </si>
  <si>
    <t>MAJK047396</t>
  </si>
  <si>
    <t>MAJK047397</t>
  </si>
  <si>
    <t>MAJK047398</t>
  </si>
  <si>
    <t>MAJK047399</t>
  </si>
  <si>
    <t>MAJK047400</t>
  </si>
  <si>
    <t>MAJK047401</t>
  </si>
  <si>
    <t>MAJK047402</t>
  </si>
  <si>
    <t>MAJK047403</t>
  </si>
  <si>
    <t>MAJK047404</t>
  </si>
  <si>
    <t>MAJK047405</t>
  </si>
  <si>
    <t>MAJK047406</t>
  </si>
  <si>
    <t>MAJK047407</t>
  </si>
  <si>
    <t>MAJK047408</t>
  </si>
  <si>
    <t>MAJK047409</t>
  </si>
  <si>
    <t>MAJK047410</t>
  </si>
  <si>
    <t>MAJK047411</t>
  </si>
  <si>
    <t>MAJK047412</t>
  </si>
  <si>
    <t>MAJK047413</t>
  </si>
  <si>
    <t>MAJK047414</t>
  </si>
  <si>
    <t>MAJK047415</t>
  </si>
  <si>
    <t>MAJK047416</t>
  </si>
  <si>
    <t>MAJK047417</t>
  </si>
  <si>
    <t>MAJK047418</t>
  </si>
  <si>
    <t>MAJK047419</t>
  </si>
  <si>
    <t>MAJK047420</t>
  </si>
  <si>
    <t>MAJK047421</t>
  </si>
  <si>
    <t>MAJK047422</t>
  </si>
  <si>
    <t>MAJK047423</t>
  </si>
  <si>
    <t>MAJK047424</t>
  </si>
  <si>
    <t>MAJK047425</t>
  </si>
  <si>
    <t>MAJK047426</t>
  </si>
  <si>
    <t>MAJK047427</t>
  </si>
  <si>
    <t>MAJK047428</t>
  </si>
  <si>
    <t>MAJK047429</t>
  </si>
  <si>
    <t>MAJK047430</t>
  </si>
  <si>
    <t>MAJK047431</t>
  </si>
  <si>
    <t>MAJK047432</t>
  </si>
  <si>
    <t>MAJK047433</t>
  </si>
  <si>
    <t>MAJK047434</t>
  </si>
  <si>
    <t>MAJK047435</t>
  </si>
  <si>
    <t>MAJK047436</t>
  </si>
  <si>
    <t>MAJK047437</t>
  </si>
  <si>
    <t>MAJK047438</t>
  </si>
  <si>
    <t>MAJK047439</t>
  </si>
  <si>
    <t>MAJK047440</t>
  </si>
  <si>
    <t>MAJK047441</t>
  </si>
  <si>
    <t>MAJK047442</t>
  </si>
  <si>
    <t>MAJK047443</t>
  </si>
  <si>
    <t>MAJK047444</t>
  </si>
  <si>
    <t>MAJK047445</t>
  </si>
  <si>
    <t>MAJK047446</t>
  </si>
  <si>
    <t>MAJK047447</t>
  </si>
  <si>
    <t>MAJK047448</t>
  </si>
  <si>
    <t>MAJK047449</t>
  </si>
  <si>
    <t>MAJK047450</t>
  </si>
  <si>
    <t>MAJK047451</t>
  </si>
  <si>
    <t>MAJK047452</t>
  </si>
  <si>
    <t>MAJK047453</t>
  </si>
  <si>
    <t>MAJK047454</t>
  </si>
  <si>
    <t>MAJK047455</t>
  </si>
  <si>
    <t>MAJK047456</t>
  </si>
  <si>
    <t>MAJK047459</t>
  </si>
  <si>
    <t>MAJK047460</t>
  </si>
  <si>
    <t>MAJK047461</t>
  </si>
  <si>
    <t>MAJK047462</t>
  </si>
  <si>
    <t>MAJK047463</t>
  </si>
  <si>
    <t>MAJK047464</t>
  </si>
  <si>
    <t>MAJK047465</t>
  </si>
  <si>
    <t>MAJK047466</t>
  </si>
  <si>
    <t>MAJK047467</t>
  </si>
  <si>
    <t>MAJK047468</t>
  </si>
  <si>
    <t>MAJK047469</t>
  </si>
  <si>
    <t>MAJK047470</t>
  </si>
  <si>
    <t>MAJK047471</t>
  </si>
  <si>
    <t>MAJK047472</t>
  </si>
  <si>
    <t>MAJK047473</t>
  </si>
  <si>
    <t>MAJK047474</t>
  </si>
  <si>
    <t>MAJK047475</t>
  </si>
  <si>
    <t>MAJK047476</t>
  </si>
  <si>
    <t>MAJK047477</t>
  </si>
  <si>
    <t>MAJK047478</t>
  </si>
  <si>
    <t>MAJK047479</t>
  </si>
  <si>
    <t>MAJK047480</t>
  </si>
  <si>
    <t>MAJK047481</t>
  </si>
  <si>
    <t>MAJK047482</t>
  </si>
  <si>
    <t>MAJK047483</t>
  </si>
  <si>
    <t>MAJK047484</t>
  </si>
  <si>
    <t>MAJK047485</t>
  </si>
  <si>
    <t>MAJK047486</t>
  </si>
  <si>
    <t>MAJK047487</t>
  </si>
  <si>
    <t>MAJK047488</t>
  </si>
  <si>
    <t>MAJK047489</t>
  </si>
  <si>
    <t>MAJK047490</t>
  </si>
  <si>
    <t>MAJK047491</t>
  </si>
  <si>
    <t>MAJK047492</t>
  </si>
  <si>
    <t>MAJK047493</t>
  </si>
  <si>
    <t>MAJK047494</t>
  </si>
  <si>
    <t>MAJK047495</t>
  </si>
  <si>
    <t>MAJK047496</t>
  </si>
  <si>
    <t>MAJK047497</t>
  </si>
  <si>
    <t>MAJK047498</t>
  </si>
  <si>
    <t>MAJK047499</t>
  </si>
  <si>
    <t>MAJK047500</t>
  </si>
  <si>
    <t>MAJK047501</t>
  </si>
  <si>
    <t>MAJK047502</t>
  </si>
  <si>
    <t>MAJK047503</t>
  </si>
  <si>
    <t>MAJK047504</t>
  </si>
  <si>
    <t>MAJK047505</t>
  </si>
  <si>
    <t>MAJK047506</t>
  </si>
  <si>
    <t>MAJK047507</t>
  </si>
  <si>
    <t>MAJK047508</t>
  </si>
  <si>
    <t>MAJK047509</t>
  </si>
  <si>
    <t>MAJK047510</t>
  </si>
  <si>
    <t>MAJK047511</t>
  </si>
  <si>
    <t>MAJK047512</t>
  </si>
  <si>
    <t>MAJK047513</t>
  </si>
  <si>
    <t>MAJK047514</t>
  </si>
  <si>
    <t>MAJK047515</t>
  </si>
  <si>
    <t>MAJK047516</t>
  </si>
  <si>
    <t>MAJK047517</t>
  </si>
  <si>
    <t>MAJK047518</t>
  </si>
  <si>
    <t>MAJK047519</t>
  </si>
  <si>
    <t>MAJK047520</t>
  </si>
  <si>
    <t>MAJK047523</t>
  </si>
  <si>
    <t>MAJK047524</t>
  </si>
  <si>
    <t>MAJK047525</t>
  </si>
  <si>
    <t>MAJK047526</t>
  </si>
  <si>
    <t>MAJK047527</t>
  </si>
  <si>
    <t>MAJK047528</t>
  </si>
  <si>
    <t>MAJK047529</t>
  </si>
  <si>
    <t>MAJK047530</t>
  </si>
  <si>
    <t>MAJK047531</t>
  </si>
  <si>
    <t>MAJK047532</t>
  </si>
  <si>
    <t>MAJK047533</t>
  </si>
  <si>
    <t>MAJK047534</t>
  </si>
  <si>
    <t>MAJK047535</t>
  </si>
  <si>
    <t>MAJK047536</t>
  </si>
  <si>
    <t>MAJK047537</t>
  </si>
  <si>
    <t>MAJK047538</t>
  </si>
  <si>
    <t>MAJK047539</t>
  </si>
  <si>
    <t>MAJK047540</t>
  </si>
  <si>
    <t>MAJK047541</t>
  </si>
  <si>
    <t>MAJK047542</t>
  </si>
  <si>
    <t>MAJK047543</t>
  </si>
  <si>
    <t>MAJK047544</t>
  </si>
  <si>
    <t>MAJK047545</t>
  </si>
  <si>
    <t>MAJK047546</t>
  </si>
  <si>
    <t>MAJK047547</t>
  </si>
  <si>
    <t>MAJK047548</t>
  </si>
  <si>
    <t>MAJK047549</t>
  </si>
  <si>
    <t>MAJK047550</t>
  </si>
  <si>
    <t>MAJK047551</t>
  </si>
  <si>
    <t>MAJK047552</t>
  </si>
  <si>
    <t>MAJK047553</t>
  </si>
  <si>
    <t>MAJK047554</t>
  </si>
  <si>
    <t>MAJK047555</t>
  </si>
  <si>
    <t>MAJK047556</t>
  </si>
  <si>
    <t>PYT1324ZTU</t>
  </si>
  <si>
    <t>MAJK047557</t>
  </si>
  <si>
    <t>MAJK047558</t>
  </si>
  <si>
    <t>MAJK047559</t>
  </si>
  <si>
    <t>MAJK047560</t>
  </si>
  <si>
    <t>MAJK047561</t>
  </si>
  <si>
    <t>MAJK047562</t>
  </si>
  <si>
    <t>MAJK047563</t>
  </si>
  <si>
    <t>MAJK047564</t>
  </si>
  <si>
    <t>MAJK047565</t>
  </si>
  <si>
    <t>MAJK047566</t>
  </si>
  <si>
    <t>MAJK047567</t>
  </si>
  <si>
    <t>MAJK047568</t>
  </si>
  <si>
    <t>MAJK047569</t>
  </si>
  <si>
    <t>MAJK047571</t>
  </si>
  <si>
    <t>MAJK047573</t>
  </si>
  <si>
    <t>MAJK047575</t>
  </si>
  <si>
    <t>MAJK047576</t>
  </si>
  <si>
    <t>MAJK047578</t>
  </si>
  <si>
    <t>MAJK047579</t>
  </si>
  <si>
    <t>MAJK047580</t>
  </si>
  <si>
    <t>MAJK047581</t>
  </si>
  <si>
    <t>MAJK047582</t>
  </si>
  <si>
    <t>MAJK047583</t>
  </si>
  <si>
    <t>MAJK047584</t>
  </si>
  <si>
    <t>MAJK047585</t>
  </si>
  <si>
    <t>MAJK047586</t>
  </si>
  <si>
    <t>MAJK047587</t>
  </si>
  <si>
    <t>MAJK047588</t>
  </si>
  <si>
    <t>MAJK047589</t>
  </si>
  <si>
    <t>MAJK047590</t>
  </si>
  <si>
    <t>MAJK047591</t>
  </si>
  <si>
    <t>MAJK047593</t>
  </si>
  <si>
    <t>MAJK047594</t>
  </si>
  <si>
    <t>MAJK047595</t>
  </si>
  <si>
    <t>MAJK047596</t>
  </si>
  <si>
    <t>MAJK047597</t>
  </si>
  <si>
    <t>MAJK047598</t>
  </si>
  <si>
    <t>MAJK047600</t>
  </si>
  <si>
    <t>MAJK047601</t>
  </si>
  <si>
    <t>MAJK047602</t>
  </si>
  <si>
    <t>MAJK047603</t>
  </si>
  <si>
    <t>MAJK047605</t>
  </si>
  <si>
    <t>MAJK047607</t>
  </si>
  <si>
    <t>MAJK047608</t>
  </si>
  <si>
    <t>MAJK047609</t>
  </si>
  <si>
    <t>MAJK047611</t>
  </si>
  <si>
    <t>MAJK047612</t>
  </si>
  <si>
    <t>MAJK047613</t>
  </si>
  <si>
    <t>MAJK047614</t>
  </si>
  <si>
    <t>MAJK047615</t>
  </si>
  <si>
    <t>MAJK047616</t>
  </si>
  <si>
    <t>MAJK047617</t>
  </si>
  <si>
    <t>MAJK047618</t>
  </si>
  <si>
    <t>MAJK047619</t>
  </si>
  <si>
    <t>MAJK047620</t>
  </si>
  <si>
    <t>MAJK047621</t>
  </si>
  <si>
    <t>MAJK047622</t>
  </si>
  <si>
    <t>MAJK047623</t>
  </si>
  <si>
    <t>MAJK047624</t>
  </si>
  <si>
    <t>MAJK047626</t>
  </si>
  <si>
    <t>MAJK047627</t>
  </si>
  <si>
    <t>MAJK047628</t>
  </si>
  <si>
    <t>MAJK047629</t>
  </si>
  <si>
    <t>MAJK047630</t>
  </si>
  <si>
    <t>MAJK047631</t>
  </si>
  <si>
    <t>MAJK047632</t>
  </si>
  <si>
    <t>MAJK047633</t>
  </si>
  <si>
    <t>MAJK047634</t>
  </si>
  <si>
    <t>MAJK047635</t>
  </si>
  <si>
    <t>MAJK047636</t>
  </si>
  <si>
    <t>MAJK047637</t>
  </si>
  <si>
    <t>MAJK047638</t>
  </si>
  <si>
    <t>MAJK047639</t>
  </si>
  <si>
    <t>MAJK047640</t>
  </si>
  <si>
    <t>MAJK047641</t>
  </si>
  <si>
    <t>MAJK047642</t>
  </si>
  <si>
    <t>MAJK047643</t>
  </si>
  <si>
    <t>MAJK047644</t>
  </si>
  <si>
    <t>MAJK047645</t>
  </si>
  <si>
    <t>MAJK047646</t>
  </si>
  <si>
    <t>MAJK047647</t>
  </si>
  <si>
    <t>MAJK047648</t>
  </si>
  <si>
    <t>MAJK047649</t>
  </si>
  <si>
    <t>MAJK047650</t>
  </si>
  <si>
    <t>MAJK047651</t>
  </si>
  <si>
    <t>MAJK047652</t>
  </si>
  <si>
    <t>MAJK047653</t>
  </si>
  <si>
    <t>MAJK047654</t>
  </si>
  <si>
    <t>MAJK047655</t>
  </si>
  <si>
    <t>MAJK047656</t>
  </si>
  <si>
    <t>MAJK047657</t>
  </si>
  <si>
    <t>MAJK047658</t>
  </si>
  <si>
    <t>MAJK047659</t>
  </si>
  <si>
    <t>MAJK047660</t>
  </si>
  <si>
    <t>MAJK047661</t>
  </si>
  <si>
    <t>MAJK047662</t>
  </si>
  <si>
    <t>MAJK047663</t>
  </si>
  <si>
    <t>MAJK047664</t>
  </si>
  <si>
    <t>MAJK047665</t>
  </si>
  <si>
    <t>MAJK047666</t>
  </si>
  <si>
    <t>MAJK047667</t>
  </si>
  <si>
    <t>MAJK047668</t>
  </si>
  <si>
    <t>MAJK047669</t>
  </si>
  <si>
    <t>MAJK047670</t>
  </si>
  <si>
    <t>MAJK047671</t>
  </si>
  <si>
    <t>MAJK047672</t>
  </si>
  <si>
    <t>MAJK047673</t>
  </si>
  <si>
    <t>MAJK047674</t>
  </si>
  <si>
    <t>MAJK047675</t>
  </si>
  <si>
    <t>MAJK047676</t>
  </si>
  <si>
    <t>MAJK047677</t>
  </si>
  <si>
    <t>MAJK047678</t>
  </si>
  <si>
    <t>MAJK047679</t>
  </si>
  <si>
    <t>MAJK047680</t>
  </si>
  <si>
    <t>MAJK047681</t>
  </si>
  <si>
    <t>MAJK047682</t>
  </si>
  <si>
    <t>MAJK047683</t>
  </si>
  <si>
    <t>MAJK047684</t>
  </si>
  <si>
    <t>MAJK047685</t>
  </si>
  <si>
    <t>MAJK047688</t>
  </si>
  <si>
    <t>MAJK047689</t>
  </si>
  <si>
    <t>MAJK047690</t>
  </si>
  <si>
    <t>MAJK047691</t>
  </si>
  <si>
    <t>MAJK047692</t>
  </si>
  <si>
    <t>MAJK047693</t>
  </si>
  <si>
    <t>MAJK047694</t>
  </si>
  <si>
    <t>MAJK047695</t>
  </si>
  <si>
    <t>MAJK047696</t>
  </si>
  <si>
    <t>MAJK047697</t>
  </si>
  <si>
    <t>MAJK047698</t>
  </si>
  <si>
    <t>MAJK047699</t>
  </si>
  <si>
    <t>MAJK047700</t>
  </si>
  <si>
    <t>MAJK047701</t>
  </si>
  <si>
    <t>MAJK047702</t>
  </si>
  <si>
    <t>MAJK047703</t>
  </si>
  <si>
    <t>MAJK047704</t>
  </si>
  <si>
    <t>MAJK047705</t>
  </si>
  <si>
    <t>MAJK047706</t>
  </si>
  <si>
    <t>MAJK047707</t>
  </si>
  <si>
    <t>MAJK047708</t>
  </si>
  <si>
    <t>MAJK047709</t>
  </si>
  <si>
    <t>MAJK047710</t>
  </si>
  <si>
    <t>MAJK047711</t>
  </si>
  <si>
    <t>MAJK047712</t>
  </si>
  <si>
    <t>MAJK047713</t>
  </si>
  <si>
    <t>MAJK047714</t>
  </si>
  <si>
    <t>MAJK047715</t>
  </si>
  <si>
    <t>MAJK047716</t>
  </si>
  <si>
    <t>MAJK047717</t>
  </si>
  <si>
    <t>MAJK047718</t>
  </si>
  <si>
    <t>MAJK047736</t>
  </si>
  <si>
    <t>MAJK047737</t>
  </si>
  <si>
    <t>MAJK047746</t>
  </si>
  <si>
    <t>MAJK047747</t>
  </si>
  <si>
    <t>MAJK047748</t>
  </si>
  <si>
    <t>MAJK047749</t>
  </si>
  <si>
    <t>MAJK047750</t>
  </si>
  <si>
    <t>MAJK047751</t>
  </si>
  <si>
    <t>MAJK047752</t>
  </si>
  <si>
    <t>MAJK047753</t>
  </si>
  <si>
    <t>MAJK047754</t>
  </si>
  <si>
    <t>MAJK047755</t>
  </si>
  <si>
    <t>MAJK047756</t>
  </si>
  <si>
    <t>MAJK047757</t>
  </si>
  <si>
    <t>MAJK047758</t>
  </si>
  <si>
    <t>MAJK047759</t>
  </si>
  <si>
    <t>MAJK047760</t>
  </si>
  <si>
    <t>MAJK047761</t>
  </si>
  <si>
    <t>MAJK047762</t>
  </si>
  <si>
    <t>MAJK047763</t>
  </si>
  <si>
    <t>MAJK047764</t>
  </si>
  <si>
    <t>MAJK047765</t>
  </si>
  <si>
    <t>MAJK047766</t>
  </si>
  <si>
    <t>MAJK047767</t>
  </si>
  <si>
    <t>MAJK047768</t>
  </si>
  <si>
    <t>MAJK047769</t>
  </si>
  <si>
    <t>MAJK047770</t>
  </si>
  <si>
    <t>MAJK047771</t>
  </si>
  <si>
    <t>MAJK047772</t>
  </si>
  <si>
    <t>MAJK047773</t>
  </si>
  <si>
    <t>MAJK047774</t>
  </si>
  <si>
    <t>MAJK047775</t>
  </si>
  <si>
    <t>MAJK047776</t>
  </si>
  <si>
    <t>MAJK047777</t>
  </si>
  <si>
    <t>MAJK047778</t>
  </si>
  <si>
    <t>MAJK047779</t>
  </si>
  <si>
    <t>MAJK047780</t>
  </si>
  <si>
    <t>MAJK047781</t>
  </si>
  <si>
    <t>MAJK047783</t>
  </si>
  <si>
    <t>MAJK047784</t>
  </si>
  <si>
    <t>MAJK047785</t>
  </si>
  <si>
    <t>MAJK047786</t>
  </si>
  <si>
    <t>MAJK047790</t>
  </si>
  <si>
    <t>MAJK047792</t>
  </si>
  <si>
    <t>MAJK047796</t>
  </si>
  <si>
    <t>MAJK047800</t>
  </si>
  <si>
    <t>MAJK047802</t>
  </si>
  <si>
    <t>MAJK047804</t>
  </si>
  <si>
    <t>MAJK047805</t>
  </si>
  <si>
    <t>MAJK047806</t>
  </si>
  <si>
    <t>MAJK047807</t>
  </si>
  <si>
    <t>MAJK047808</t>
  </si>
  <si>
    <t>MAJK047809</t>
  </si>
  <si>
    <t>MAJK047810</t>
  </si>
  <si>
    <t>MAJK047811</t>
  </si>
  <si>
    <t>MAJK047812</t>
  </si>
  <si>
    <t>MAJK047813</t>
  </si>
  <si>
    <t>MAJK047814</t>
  </si>
  <si>
    <t>MAJK047815</t>
  </si>
  <si>
    <t>MAJK047816</t>
  </si>
  <si>
    <t>MAJK047818</t>
  </si>
  <si>
    <t>MAJK047820</t>
  </si>
  <si>
    <t>MAJK047821</t>
  </si>
  <si>
    <t>MAJK047822</t>
  </si>
  <si>
    <t>MAJK047823</t>
  </si>
  <si>
    <t>MAJK047824</t>
  </si>
  <si>
    <t>MAJK047825</t>
  </si>
  <si>
    <t>MAJK047826</t>
  </si>
  <si>
    <t>MAJK047827</t>
  </si>
  <si>
    <t>MAJK047828</t>
  </si>
  <si>
    <t>MAJK047829</t>
  </si>
  <si>
    <t>MAJK047830</t>
  </si>
  <si>
    <t>MAJK047831</t>
  </si>
  <si>
    <t>MAJK047832</t>
  </si>
  <si>
    <t>MAJK047833</t>
  </si>
  <si>
    <t>MAJK047834</t>
  </si>
  <si>
    <t>MAJK047835</t>
  </si>
  <si>
    <t>MAJK047836</t>
  </si>
  <si>
    <t>MAJK047837</t>
  </si>
  <si>
    <t>MAJK047838</t>
  </si>
  <si>
    <t>MAJK047839</t>
  </si>
  <si>
    <t>MAJK047840</t>
  </si>
  <si>
    <t>MAJK047841</t>
  </si>
  <si>
    <t>MAJK047842</t>
  </si>
  <si>
    <t>MAJK047843</t>
  </si>
  <si>
    <t>MAJK047844</t>
  </si>
  <si>
    <t>MAJK047845</t>
  </si>
  <si>
    <t>MAJK047846</t>
  </si>
  <si>
    <t>MAJK047847</t>
  </si>
  <si>
    <t>MAJK047848</t>
  </si>
  <si>
    <t>MAJK047849</t>
  </si>
  <si>
    <t>MAJK047850</t>
  </si>
  <si>
    <t>MAJK047851</t>
  </si>
  <si>
    <t>MAJK047852</t>
  </si>
  <si>
    <t>MAJK047853</t>
  </si>
  <si>
    <t>MAJK047854</t>
  </si>
  <si>
    <t>MAJK047855</t>
  </si>
  <si>
    <t>MAJK047856</t>
  </si>
  <si>
    <t>MAJK047857</t>
  </si>
  <si>
    <t>MAJK047858</t>
  </si>
  <si>
    <t>MAJK047859</t>
  </si>
  <si>
    <t>MAJK047860</t>
  </si>
  <si>
    <t>MAJK047861</t>
  </si>
  <si>
    <t>MAJK047862</t>
  </si>
  <si>
    <t>MAJK047863</t>
  </si>
  <si>
    <t>MAJK047864</t>
  </si>
  <si>
    <t>MAJK047865</t>
  </si>
  <si>
    <t>MAJK047866</t>
  </si>
  <si>
    <t>MAJK047867</t>
  </si>
  <si>
    <t>MAJK047868</t>
  </si>
  <si>
    <t>MAJK047869</t>
  </si>
  <si>
    <t>MAJK047870</t>
  </si>
  <si>
    <t>MAJK047871</t>
  </si>
  <si>
    <t>MAJK047872</t>
  </si>
  <si>
    <t>MAJK047873</t>
  </si>
  <si>
    <t>MAJK047874</t>
  </si>
  <si>
    <t>MAJK047875</t>
  </si>
  <si>
    <t>MAJK047876</t>
  </si>
  <si>
    <t>MAJK047877</t>
  </si>
  <si>
    <t>MAJK047878</t>
  </si>
  <si>
    <t>MAJK047879</t>
  </si>
  <si>
    <t>MAJK047880</t>
  </si>
  <si>
    <t>MAJK047881</t>
  </si>
  <si>
    <t>MAJK047882</t>
  </si>
  <si>
    <t>MAJK047883</t>
  </si>
  <si>
    <t>MAJK047884</t>
  </si>
  <si>
    <t>MAJK047885</t>
  </si>
  <si>
    <t>MAJK047886</t>
  </si>
  <si>
    <t>MAJK047887</t>
  </si>
  <si>
    <t>MAJK047888</t>
  </si>
  <si>
    <t>MAJK047889</t>
  </si>
  <si>
    <t>MAJK047890</t>
  </si>
  <si>
    <t>MAJK047891</t>
  </si>
  <si>
    <t>MAJK047892</t>
  </si>
  <si>
    <t>MAJK047893</t>
  </si>
  <si>
    <t>MAJK047894</t>
  </si>
  <si>
    <t>MAJK047895</t>
  </si>
  <si>
    <t>MAJK047896</t>
  </si>
  <si>
    <t>MAJK047897</t>
  </si>
  <si>
    <t>MAJK047898</t>
  </si>
  <si>
    <t>MAJK047899</t>
  </si>
  <si>
    <t>MAJK047900</t>
  </si>
  <si>
    <t>MAJK047901</t>
  </si>
  <si>
    <t>MAJK047902</t>
  </si>
  <si>
    <t>MAJK047903</t>
  </si>
  <si>
    <t>MAJK047904</t>
  </si>
  <si>
    <t>MAJK047905</t>
  </si>
  <si>
    <t>MAJK047906</t>
  </si>
  <si>
    <t>MAJK047907</t>
  </si>
  <si>
    <t>MAJK047908</t>
  </si>
  <si>
    <t>MAJK047909</t>
  </si>
  <si>
    <t>MAJK047910</t>
  </si>
  <si>
    <t>MAJK047911</t>
  </si>
  <si>
    <t>MAJK047912</t>
  </si>
  <si>
    <t>MAJK047913</t>
  </si>
  <si>
    <t>MAJK047914</t>
  </si>
  <si>
    <t>MAJK047915</t>
  </si>
  <si>
    <t>MAJK047916</t>
  </si>
  <si>
    <t>MAJK047917</t>
  </si>
  <si>
    <t>MAJK047918</t>
  </si>
  <si>
    <t>MAJK047919</t>
  </si>
  <si>
    <t>MAJK047920</t>
  </si>
  <si>
    <t>MAJK047921</t>
  </si>
  <si>
    <t>MAJK047922</t>
  </si>
  <si>
    <t>MAJK047923</t>
  </si>
  <si>
    <t>MAJK047924</t>
  </si>
  <si>
    <t>MAJK047925</t>
  </si>
  <si>
    <t>MAJK047926</t>
  </si>
  <si>
    <t>MAJK047927</t>
  </si>
  <si>
    <t>MAJK047928</t>
  </si>
  <si>
    <t>MAJK047929</t>
  </si>
  <si>
    <t>MAJK047930</t>
  </si>
  <si>
    <t>MAJK047931</t>
  </si>
  <si>
    <t>MAJK047932</t>
  </si>
  <si>
    <t>MAJK047933</t>
  </si>
  <si>
    <t>MAJK047934</t>
  </si>
  <si>
    <t>MAJK047935</t>
  </si>
  <si>
    <t>MAJK047936</t>
  </si>
  <si>
    <t>MAJK047937</t>
  </si>
  <si>
    <t>MAJK047938</t>
  </si>
  <si>
    <t>MAJK047939</t>
  </si>
  <si>
    <t>MAJK047940</t>
  </si>
  <si>
    <t>MAJK047941</t>
  </si>
  <si>
    <t>MAJK047942</t>
  </si>
  <si>
    <t>MAJK047943</t>
  </si>
  <si>
    <t>MAJK047944</t>
  </si>
  <si>
    <t>MAJK047945</t>
  </si>
  <si>
    <t>MAJK047946</t>
  </si>
  <si>
    <t>MAJK047947</t>
  </si>
  <si>
    <t>MAJK047948</t>
  </si>
  <si>
    <t>MAJK047949</t>
  </si>
  <si>
    <t>MAJK047950</t>
  </si>
  <si>
    <t>MAJK047951</t>
  </si>
  <si>
    <t>MAJK047952</t>
  </si>
  <si>
    <t>MAJK047953</t>
  </si>
  <si>
    <t>MAJK047954</t>
  </si>
  <si>
    <t>MAJK047955</t>
  </si>
  <si>
    <t>MAJK047956</t>
  </si>
  <si>
    <t>MAJK047957</t>
  </si>
  <si>
    <t>MAJK047958</t>
  </si>
  <si>
    <t>MAJK047959</t>
  </si>
  <si>
    <t>MAJK047960</t>
  </si>
  <si>
    <t>MAJK047961</t>
  </si>
  <si>
    <t>MAJK047962</t>
  </si>
  <si>
    <t>MAJK047963</t>
  </si>
  <si>
    <t>MAJK047964</t>
  </si>
  <si>
    <t>MAJK047965</t>
  </si>
  <si>
    <t>MAJK047966</t>
  </si>
  <si>
    <t>MAJK047967</t>
  </si>
  <si>
    <t>MAJK047968</t>
  </si>
  <si>
    <t>MAJK047969</t>
  </si>
  <si>
    <t>MAJK047970</t>
  </si>
  <si>
    <t>MAJK047971</t>
  </si>
  <si>
    <t>MAJK047972</t>
  </si>
  <si>
    <t>MAJK047973</t>
  </si>
  <si>
    <t>MAJK047974</t>
  </si>
  <si>
    <t>MAJK047975</t>
  </si>
  <si>
    <t>MAJK047976</t>
  </si>
  <si>
    <t>MAJK047977</t>
  </si>
  <si>
    <t>MAJK047978</t>
  </si>
  <si>
    <t>MAJK047979</t>
  </si>
  <si>
    <t>MAJK047980</t>
  </si>
  <si>
    <t>MAJK047981</t>
  </si>
  <si>
    <t>MAJK047982</t>
  </si>
  <si>
    <t>MAJK047983</t>
  </si>
  <si>
    <t>MAJK047984</t>
  </si>
  <si>
    <t>MAJK047985</t>
  </si>
  <si>
    <t>MAJK047986</t>
  </si>
  <si>
    <t>MAJK047987</t>
  </si>
  <si>
    <t>MAJK047988</t>
  </si>
  <si>
    <t>MAJK047989</t>
  </si>
  <si>
    <t>MAJK047990</t>
  </si>
  <si>
    <t>MAJK047991</t>
  </si>
  <si>
    <t>MAJK047992</t>
  </si>
  <si>
    <t>MAJK047993</t>
  </si>
  <si>
    <t>MAJK047994</t>
  </si>
  <si>
    <t>MAJK047995</t>
  </si>
  <si>
    <t>MAJK047996</t>
  </si>
  <si>
    <t>MAJK047997</t>
  </si>
  <si>
    <t>MAJK047998</t>
  </si>
  <si>
    <t>MAJK047999</t>
  </si>
  <si>
    <t>MAJK048000</t>
  </si>
  <si>
    <t>MAJK048001</t>
  </si>
  <si>
    <t>MAJK048002</t>
  </si>
  <si>
    <t>MAJK048003</t>
  </si>
  <si>
    <t>MAJK048004</t>
  </si>
  <si>
    <t>PYT1324ZHH</t>
  </si>
  <si>
    <t>MAJK048005</t>
  </si>
  <si>
    <t>MAJK048006</t>
  </si>
  <si>
    <t>MAJK048007</t>
  </si>
  <si>
    <t>MAJK048008</t>
  </si>
  <si>
    <t>MAJK048009</t>
  </si>
  <si>
    <t>MAJK048010</t>
  </si>
  <si>
    <t>MAJK048011</t>
  </si>
  <si>
    <t>MAJK048012</t>
  </si>
  <si>
    <t>MAJK048013</t>
  </si>
  <si>
    <t>MAJK048014</t>
  </si>
  <si>
    <t>MAJK048015</t>
  </si>
  <si>
    <t>MAJK048016</t>
  </si>
  <si>
    <t>MAJK048017</t>
  </si>
  <si>
    <t>MAJK048018</t>
  </si>
  <si>
    <t>MAJK048019</t>
  </si>
  <si>
    <t>MAJK048020</t>
  </si>
  <si>
    <t>MAJK048021</t>
  </si>
  <si>
    <t>MAJK048022</t>
  </si>
  <si>
    <t>MAJK048023</t>
  </si>
  <si>
    <t>MAJK048024</t>
  </si>
  <si>
    <t>MAJK048025</t>
  </si>
  <si>
    <t>MAJK048026</t>
  </si>
  <si>
    <t>MAJK048027</t>
  </si>
  <si>
    <t>MAJK048028</t>
  </si>
  <si>
    <t>MAJK048029</t>
  </si>
  <si>
    <t>MAJK048030</t>
  </si>
  <si>
    <t>MAJK048031</t>
  </si>
  <si>
    <t>MAJK048032</t>
  </si>
  <si>
    <t>MAJK048033</t>
  </si>
  <si>
    <t>MAJK048034</t>
  </si>
  <si>
    <t>MAJK048035</t>
  </si>
  <si>
    <t>MAJK048036</t>
  </si>
  <si>
    <t>MAJK048037</t>
  </si>
  <si>
    <t>MAJK048038</t>
  </si>
  <si>
    <t>MAJK048039</t>
  </si>
  <si>
    <t>MAJK048040</t>
  </si>
  <si>
    <t>MAJK048041</t>
  </si>
  <si>
    <t>MAJK048042</t>
  </si>
  <si>
    <t>MAJK048043</t>
  </si>
  <si>
    <t>MAJK048044</t>
  </si>
  <si>
    <t>MAJK048045</t>
  </si>
  <si>
    <t>MAJK048046</t>
  </si>
  <si>
    <t>MAJK048047</t>
  </si>
  <si>
    <t>MAJK048048</t>
  </si>
  <si>
    <t>MAJK048049</t>
  </si>
  <si>
    <t>MAJK048050</t>
  </si>
  <si>
    <t>MAJK048051</t>
  </si>
  <si>
    <t>MAJK048052</t>
  </si>
  <si>
    <t>MAJK048053</t>
  </si>
  <si>
    <t>MAJK048054</t>
  </si>
  <si>
    <t>MAJK048055</t>
  </si>
  <si>
    <t>MAJK048056</t>
  </si>
  <si>
    <t>MAJK048057</t>
  </si>
  <si>
    <t>MAJK048058</t>
  </si>
  <si>
    <t>MAJK048059</t>
  </si>
  <si>
    <t>MAJK048060</t>
  </si>
  <si>
    <t>MAJK048061</t>
  </si>
  <si>
    <t>MAJK048062</t>
  </si>
  <si>
    <t>MAJK048063</t>
  </si>
  <si>
    <t>MAJK048064</t>
  </si>
  <si>
    <t>MAJK048065</t>
  </si>
  <si>
    <t>MAJK048066</t>
  </si>
  <si>
    <t>MAJK048067</t>
  </si>
  <si>
    <t>MAJK048068</t>
  </si>
  <si>
    <t>MAJK048069</t>
  </si>
  <si>
    <t>MAJK048070</t>
  </si>
  <si>
    <t>MAJK048071</t>
  </si>
  <si>
    <t>MAJK048072</t>
  </si>
  <si>
    <t>MAJK048073</t>
  </si>
  <si>
    <t>MAJK048074</t>
  </si>
  <si>
    <t>MAJK048075</t>
  </si>
  <si>
    <t>MAJK048076</t>
  </si>
  <si>
    <t>MAJK048077</t>
  </si>
  <si>
    <t>MAJK048078</t>
  </si>
  <si>
    <t>MAJK048079</t>
  </si>
  <si>
    <t>MAJK048080</t>
  </si>
  <si>
    <t>MAJK048081</t>
  </si>
  <si>
    <t>MAJK048082</t>
  </si>
  <si>
    <t>MAJK048083</t>
  </si>
  <si>
    <t>MAJK048084</t>
  </si>
  <si>
    <t>MAJK048085</t>
  </si>
  <si>
    <t>MAJK048086</t>
  </si>
  <si>
    <t>MAJK048087</t>
  </si>
  <si>
    <t>MAJK048088</t>
  </si>
  <si>
    <t>MAJK048089</t>
  </si>
  <si>
    <t>MAJK048090</t>
  </si>
  <si>
    <t>MAJK048091</t>
  </si>
  <si>
    <t>MAJK048092</t>
  </si>
  <si>
    <t>MAJK048093</t>
  </si>
  <si>
    <t>MAJK048094</t>
  </si>
  <si>
    <t>MAJK048095</t>
  </si>
  <si>
    <t>MAJK048096</t>
  </si>
  <si>
    <t>MAJK048097</t>
  </si>
  <si>
    <t>MAJK048098</t>
  </si>
  <si>
    <t>MAJK048099</t>
  </si>
  <si>
    <t>MAJK048100</t>
  </si>
  <si>
    <t>MAJK048101</t>
  </si>
  <si>
    <t>MAJK048102</t>
  </si>
  <si>
    <t>MAJK048103</t>
  </si>
  <si>
    <t>MAJK048104</t>
  </si>
  <si>
    <t>MAJK048105</t>
  </si>
  <si>
    <t>MAJK048106</t>
  </si>
  <si>
    <t>MAJK048107</t>
  </si>
  <si>
    <t>MAJK048108</t>
  </si>
  <si>
    <t>MAJK048109</t>
  </si>
  <si>
    <t>MAJK048110</t>
  </si>
  <si>
    <t>MAJK048111</t>
  </si>
  <si>
    <t>MAJK048112</t>
  </si>
  <si>
    <t>MAJK048113</t>
  </si>
  <si>
    <t>MAJK048114</t>
  </si>
  <si>
    <t>MAJK048115</t>
  </si>
  <si>
    <t>MAJK048116</t>
  </si>
  <si>
    <t>MAJK048117</t>
  </si>
  <si>
    <t>MAJK048118</t>
  </si>
  <si>
    <t>MAJK048119</t>
  </si>
  <si>
    <t>MAJK048120</t>
  </si>
  <si>
    <t>MAJK048121</t>
  </si>
  <si>
    <t>MAJK048122</t>
  </si>
  <si>
    <t>MAJK048123</t>
  </si>
  <si>
    <t>MAJK048124</t>
  </si>
  <si>
    <t>MAJK048125</t>
  </si>
  <si>
    <t>MAJK048126</t>
  </si>
  <si>
    <t>MAJK048127</t>
  </si>
  <si>
    <t>MAJK048128</t>
  </si>
  <si>
    <t>MAJK048129</t>
  </si>
  <si>
    <t>MAJK048130</t>
  </si>
  <si>
    <t>MAJK048131</t>
  </si>
  <si>
    <t>MAJK048132</t>
  </si>
  <si>
    <t>PYT1324ZNS</t>
  </si>
  <si>
    <t>MAJK048133</t>
  </si>
  <si>
    <t>MAJK048134</t>
  </si>
  <si>
    <t>MAJK048135</t>
  </si>
  <si>
    <t>MAJK048136</t>
  </si>
  <si>
    <t>MAJK048137</t>
  </si>
  <si>
    <t>MAJK048138</t>
  </si>
  <si>
    <t>MAJK048139</t>
  </si>
  <si>
    <t>MAJK048140</t>
  </si>
  <si>
    <t>MAJK048141</t>
  </si>
  <si>
    <t>MAJK048142</t>
  </si>
  <si>
    <t>MAJK048143</t>
  </si>
  <si>
    <t>MAJK048144</t>
  </si>
  <si>
    <t>MAJK048145</t>
  </si>
  <si>
    <t>MAJK048147</t>
  </si>
  <si>
    <t>MAJK048148</t>
  </si>
  <si>
    <t>MAJK048149</t>
  </si>
  <si>
    <t>MAJK048150</t>
  </si>
  <si>
    <t>MAJK048151</t>
  </si>
  <si>
    <t>MAJK048152</t>
  </si>
  <si>
    <t>MAJK048153</t>
  </si>
  <si>
    <t>MAJK048154</t>
  </si>
  <si>
    <t>MAJK048155</t>
  </si>
  <si>
    <t>MAJK048156</t>
  </si>
  <si>
    <t>MAJK048157</t>
  </si>
  <si>
    <t>MAJK048158</t>
  </si>
  <si>
    <t>MAJK048159</t>
  </si>
  <si>
    <t>MAJK048160</t>
  </si>
  <si>
    <t>MAJK048161</t>
  </si>
  <si>
    <t>MAJK048162</t>
  </si>
  <si>
    <t>MAJK048163</t>
  </si>
  <si>
    <t>MAJK048164</t>
  </si>
  <si>
    <t>MAJK048165</t>
  </si>
  <si>
    <t>MAJK048166</t>
  </si>
  <si>
    <t>MAJK048167</t>
  </si>
  <si>
    <t>MAJK048168</t>
  </si>
  <si>
    <t>MAJK048169</t>
  </si>
  <si>
    <t>MAJK048170</t>
  </si>
  <si>
    <t>MAJK048171</t>
  </si>
  <si>
    <t>MAJK048172</t>
  </si>
  <si>
    <t>MAJK048173</t>
  </si>
  <si>
    <t>MAJK048174</t>
  </si>
  <si>
    <t>MAJK048175</t>
  </si>
  <si>
    <t>MAJK048176</t>
  </si>
  <si>
    <t>MAJK048177</t>
  </si>
  <si>
    <t>MAJK048178</t>
  </si>
  <si>
    <t>MAJK048179</t>
  </si>
  <si>
    <t>MAJK048180</t>
  </si>
  <si>
    <t>MAJK048181</t>
  </si>
  <si>
    <t>MAJK048182</t>
  </si>
  <si>
    <t>MAJK048183</t>
  </si>
  <si>
    <t>MAJK048184</t>
  </si>
  <si>
    <t>MAJK048185</t>
  </si>
  <si>
    <t>MAJK048186</t>
  </si>
  <si>
    <t>MAJK048187</t>
  </si>
  <si>
    <t>MAJK048189</t>
  </si>
  <si>
    <t>MAJK048190</t>
  </si>
  <si>
    <t>MAJK048191</t>
  </si>
  <si>
    <t>MAJK048192</t>
  </si>
  <si>
    <t>MAJK048193</t>
  </si>
  <si>
    <t>MAJK048194</t>
  </si>
  <si>
    <t>MAJK048195</t>
  </si>
  <si>
    <t>MAJK048196</t>
  </si>
  <si>
    <t>MAJK048197</t>
  </si>
  <si>
    <t>MAJK048198</t>
  </si>
  <si>
    <t>MAJK048199</t>
  </si>
  <si>
    <t>MAJK048200</t>
  </si>
  <si>
    <t>MAJK048201</t>
  </si>
  <si>
    <t>MAJK048202</t>
  </si>
  <si>
    <t>MAJK048203</t>
  </si>
  <si>
    <t>MAJK048204</t>
  </si>
  <si>
    <t>MAJK048205</t>
  </si>
  <si>
    <t>MAJK048206</t>
  </si>
  <si>
    <t>MAJK048207</t>
  </si>
  <si>
    <t>MAJK048208</t>
  </si>
  <si>
    <t>MAJK048212</t>
  </si>
  <si>
    <t>PYT1324ZH8</t>
  </si>
  <si>
    <t>MAJK048215</t>
  </si>
  <si>
    <t>MAJK048218</t>
  </si>
  <si>
    <t>MAJK048219</t>
  </si>
  <si>
    <t>MAJK048226</t>
  </si>
  <si>
    <t>MAJK048233</t>
  </si>
  <si>
    <t>MAJK048234</t>
  </si>
  <si>
    <t>MAJK048236</t>
  </si>
  <si>
    <t>MAJK048237</t>
  </si>
  <si>
    <t>MAJK048239</t>
  </si>
  <si>
    <t>MAJK048244</t>
  </si>
  <si>
    <t>MAJK048245</t>
  </si>
  <si>
    <t>MAJK048247</t>
  </si>
  <si>
    <t>MAJK048248</t>
  </si>
  <si>
    <t>MAJK048249</t>
  </si>
  <si>
    <t>MAJK048250</t>
  </si>
  <si>
    <t>MAJK048252</t>
  </si>
  <si>
    <t>MAJK048253</t>
  </si>
  <si>
    <t>MAJK048254</t>
  </si>
  <si>
    <t>MAJK048255</t>
  </si>
  <si>
    <t>MAJK048257</t>
  </si>
  <si>
    <t>MAJK048258</t>
  </si>
  <si>
    <t>MAJK048259</t>
  </si>
  <si>
    <t>MAJK048260</t>
  </si>
  <si>
    <t>MAJK048261</t>
  </si>
  <si>
    <t>MAJK048262</t>
  </si>
  <si>
    <t>MAJK048263</t>
  </si>
  <si>
    <t>MAJK048264</t>
  </si>
  <si>
    <t>MAJK048265</t>
  </si>
  <si>
    <t>MAJK048270</t>
  </si>
  <si>
    <t>MAJK048274</t>
  </si>
  <si>
    <t>MAJK048277</t>
  </si>
  <si>
    <t>MAJK048280</t>
  </si>
  <si>
    <t>MAJK048283</t>
  </si>
  <si>
    <t>MAJK048290</t>
  </si>
  <si>
    <t>MAJK048301</t>
  </si>
  <si>
    <t>MAJK048302</t>
  </si>
  <si>
    <t>MAJK048311</t>
  </si>
  <si>
    <t>MAJK048313</t>
  </si>
  <si>
    <t>MAJK048319</t>
  </si>
  <si>
    <t>MAJK048320</t>
  </si>
  <si>
    <t>MAJK048321</t>
  </si>
  <si>
    <t>MAJK048322</t>
  </si>
  <si>
    <t>MAJK048326</t>
  </si>
  <si>
    <t>MAJK048328</t>
  </si>
  <si>
    <t>MAJK048379</t>
  </si>
  <si>
    <t>MAJK048380</t>
  </si>
  <si>
    <t>MAJK048383</t>
  </si>
  <si>
    <t>MAJK048384</t>
  </si>
  <si>
    <t>MAJK048385</t>
  </si>
  <si>
    <t>MAJK048386</t>
  </si>
  <si>
    <t>MAJK048387</t>
  </si>
  <si>
    <t>MAJK048388</t>
  </si>
  <si>
    <t>MAJK048389</t>
  </si>
  <si>
    <t>MAJK048390</t>
  </si>
  <si>
    <t>MAJK048391</t>
  </si>
  <si>
    <t>MAJK048392</t>
  </si>
  <si>
    <t>MAJK048393</t>
  </si>
  <si>
    <t>MAJK048394</t>
  </si>
  <si>
    <t>MAJK048395</t>
  </si>
  <si>
    <t>MAJK048396</t>
  </si>
  <si>
    <t>MAJK048397</t>
  </si>
  <si>
    <t>MAJK048398</t>
  </si>
  <si>
    <t>MAJK048399</t>
  </si>
  <si>
    <t>MAJK048400</t>
  </si>
  <si>
    <t>MAJK048401</t>
  </si>
  <si>
    <t>MAJK048402</t>
  </si>
  <si>
    <t>MAJK048403</t>
  </si>
  <si>
    <t>MAJK048404</t>
  </si>
  <si>
    <t>MAJK048405</t>
  </si>
  <si>
    <t>MAJK048406</t>
  </si>
  <si>
    <t>MAJK048407</t>
  </si>
  <si>
    <t>MAJK048408</t>
  </si>
  <si>
    <t>MAJK048409</t>
  </si>
  <si>
    <t>MAJK048410</t>
  </si>
  <si>
    <t>MAJK048411</t>
  </si>
  <si>
    <t>MAJK048412</t>
  </si>
  <si>
    <t>MAJK048413</t>
  </si>
  <si>
    <t>MAJK048420</t>
  </si>
  <si>
    <t>MAJK048421</t>
  </si>
  <si>
    <t>MAJK048426</t>
  </si>
  <si>
    <t>MAJK048427</t>
  </si>
  <si>
    <t>MAJK048428</t>
  </si>
  <si>
    <t>MAJK048429</t>
  </si>
  <si>
    <t>MAJK048430</t>
  </si>
  <si>
    <t>MAJK048431</t>
  </si>
  <si>
    <t>MAJK048432</t>
  </si>
  <si>
    <t>MAJK048433</t>
  </si>
  <si>
    <t>MAJK048434</t>
  </si>
  <si>
    <t>MAJK048435</t>
  </si>
  <si>
    <t>MAJK048436</t>
  </si>
  <si>
    <t>MAJK048437</t>
  </si>
  <si>
    <t>MAJK048439</t>
  </si>
  <si>
    <t>MAJK048440</t>
  </si>
  <si>
    <t>MAJK048441</t>
  </si>
  <si>
    <t>MAJK048443</t>
  </si>
  <si>
    <t>MAJK048445</t>
  </si>
  <si>
    <t>MAJK048447</t>
  </si>
  <si>
    <t>MAJK048455</t>
  </si>
  <si>
    <t>MAJK048456</t>
  </si>
  <si>
    <t>MAJK048459</t>
  </si>
  <si>
    <t>MAJK048460</t>
  </si>
  <si>
    <t>MAJK048510</t>
  </si>
  <si>
    <t>MAJK048511</t>
  </si>
  <si>
    <t>MAJK048512</t>
  </si>
  <si>
    <t>MAJK048513</t>
  </si>
  <si>
    <t>MAJK048524</t>
  </si>
  <si>
    <t>MAJK048525</t>
  </si>
  <si>
    <t>MAJK048526</t>
  </si>
  <si>
    <t>MAJK048527</t>
  </si>
  <si>
    <t>MAJK048529</t>
  </si>
  <si>
    <t>MAJK048530</t>
  </si>
  <si>
    <t>MAJK048531</t>
  </si>
  <si>
    <t>MAJK048532</t>
  </si>
  <si>
    <t>MAJK048533</t>
  </si>
  <si>
    <t>MAJK048534</t>
  </si>
  <si>
    <t>MAJK048535</t>
  </si>
  <si>
    <t>MAJK048536</t>
  </si>
  <si>
    <t>MAJK048537</t>
  </si>
  <si>
    <t>MAJK048540</t>
  </si>
  <si>
    <t>MAJK048541</t>
  </si>
  <si>
    <t>MAJK048542</t>
  </si>
  <si>
    <t>MAJK048543</t>
  </si>
  <si>
    <t>MAJK048544</t>
  </si>
  <si>
    <t>MAJK048545</t>
  </si>
  <si>
    <t>MAJK048546</t>
  </si>
  <si>
    <t>MAJK048548</t>
  </si>
  <si>
    <t>MAJK048549</t>
  </si>
  <si>
    <t>MAJK048550</t>
  </si>
  <si>
    <t>MAJK048551</t>
  </si>
  <si>
    <t>MAJK048552</t>
  </si>
  <si>
    <t>MAJK048554</t>
  </si>
  <si>
    <t>MAJK048555</t>
  </si>
  <si>
    <t>MAJK048559</t>
  </si>
  <si>
    <t>MAJK048569</t>
  </si>
  <si>
    <t>MAJK049031</t>
  </si>
  <si>
    <t>MAJK050006</t>
  </si>
  <si>
    <t>MAJK050018</t>
  </si>
  <si>
    <t>MAJK050047</t>
  </si>
  <si>
    <t>MAJK050050</t>
  </si>
  <si>
    <t>PYT1324ZT2</t>
  </si>
  <si>
    <t>MAJK050055</t>
  </si>
  <si>
    <t>MAJK050057</t>
  </si>
  <si>
    <t>MAJK050064</t>
  </si>
  <si>
    <t>MAJK050101</t>
  </si>
  <si>
    <t>MAJK050103</t>
  </si>
  <si>
    <t>MAJK050114</t>
  </si>
  <si>
    <t>MAJK050123</t>
  </si>
  <si>
    <t>MAJK050341</t>
  </si>
  <si>
    <t>MAJK050348</t>
  </si>
  <si>
    <t>MAJK050357</t>
  </si>
  <si>
    <t>MAJK050359</t>
  </si>
  <si>
    <t>MAJK050362</t>
  </si>
  <si>
    <t>MAJK050366</t>
  </si>
  <si>
    <t>MAJK050367</t>
  </si>
  <si>
    <t>MAJK050369</t>
  </si>
  <si>
    <t>MAJK050373</t>
  </si>
  <si>
    <t>MAJK050374</t>
  </si>
  <si>
    <t>MAJK050377</t>
  </si>
  <si>
    <t>MAJK050393</t>
  </si>
  <si>
    <t>MAJK050396</t>
  </si>
  <si>
    <t>MAJK050399</t>
  </si>
  <si>
    <t>MAJK050437</t>
  </si>
  <si>
    <t>MAJK050498</t>
  </si>
  <si>
    <t>MAJK050501</t>
  </si>
  <si>
    <t>MAJK050502</t>
  </si>
  <si>
    <t>MAJK050514</t>
  </si>
  <si>
    <t>MAJK050515</t>
  </si>
  <si>
    <t>MAJK050516</t>
  </si>
  <si>
    <t>MAJK050517</t>
  </si>
  <si>
    <t>MAJK050533</t>
  </si>
  <si>
    <t>MAJK050573</t>
  </si>
  <si>
    <t>MAJK050574</t>
  </si>
  <si>
    <t>MAJK050575</t>
  </si>
  <si>
    <t>MAJK050584</t>
  </si>
  <si>
    <t>MAJK050610</t>
  </si>
  <si>
    <t>MAJK050627</t>
  </si>
  <si>
    <t>MAJK050709</t>
  </si>
  <si>
    <t>MAJK050931</t>
  </si>
  <si>
    <t>MAJK050951</t>
  </si>
  <si>
    <t>MAJK050952</t>
  </si>
  <si>
    <t>MAJK051055</t>
  </si>
  <si>
    <t>MAJL013645</t>
  </si>
  <si>
    <t>MAJL013656</t>
  </si>
  <si>
    <t>MAJL013666</t>
  </si>
  <si>
    <t>MAJL013668</t>
  </si>
  <si>
    <t>MAJL013676</t>
  </si>
  <si>
    <t>MAJL013679</t>
  </si>
  <si>
    <t>MAJL013682</t>
  </si>
  <si>
    <t>PYT1334RNM</t>
  </si>
  <si>
    <t>MAJL013683</t>
  </si>
  <si>
    <t>MAJL013690</t>
  </si>
  <si>
    <t>MAJL013693</t>
  </si>
  <si>
    <t>MAJL013695</t>
  </si>
  <si>
    <t>MAJL013696</t>
  </si>
  <si>
    <t>MAJL013698</t>
  </si>
  <si>
    <t>MAJL013700</t>
  </si>
  <si>
    <t>MAJL013702</t>
  </si>
  <si>
    <t>MAJL013707</t>
  </si>
  <si>
    <t>MAJL013848</t>
  </si>
  <si>
    <t>MAJL013860</t>
  </si>
  <si>
    <t>MAJL013861</t>
  </si>
  <si>
    <t>MAJL013864</t>
  </si>
  <si>
    <t>MAJL013865</t>
  </si>
  <si>
    <t>MAJL013875</t>
  </si>
  <si>
    <t>MAJL013881</t>
  </si>
  <si>
    <t>MAJL013883</t>
  </si>
  <si>
    <t>MAJL013885</t>
  </si>
  <si>
    <t>MAJL013890</t>
  </si>
  <si>
    <t>MAJL013902</t>
  </si>
  <si>
    <t>MAJL013908</t>
  </si>
  <si>
    <t>MAJL013910</t>
  </si>
  <si>
    <t>MAJL013914</t>
  </si>
  <si>
    <t>MAJL013915</t>
  </si>
  <si>
    <t>MAJL013916</t>
  </si>
  <si>
    <t>MAJL013917</t>
  </si>
  <si>
    <t>MAJL013918</t>
  </si>
  <si>
    <t>MAJL013920</t>
  </si>
  <si>
    <t>MAJL013921</t>
  </si>
  <si>
    <t>MAJL013922</t>
  </si>
  <si>
    <t>MAJL013924</t>
  </si>
  <si>
    <t>MAJL013926</t>
  </si>
  <si>
    <t>MAJL013927</t>
  </si>
  <si>
    <t>MAJL013928</t>
  </si>
  <si>
    <t>MAJL013931</t>
  </si>
  <si>
    <t>MAJL013932</t>
  </si>
  <si>
    <t>MAJL013934</t>
  </si>
  <si>
    <t>MAJL013935</t>
  </si>
  <si>
    <t>MAJL013936</t>
  </si>
  <si>
    <t>MAJL013937</t>
  </si>
  <si>
    <t>PYT1334ZF5</t>
  </si>
  <si>
    <t>MAJL013938</t>
  </si>
  <si>
    <t>MAJL013939</t>
  </si>
  <si>
    <t>MAJL013941</t>
  </si>
  <si>
    <t>MAJL013942</t>
  </si>
  <si>
    <t>MAJL013943</t>
  </si>
  <si>
    <t>MAJL013944</t>
  </si>
  <si>
    <t>MAJL013947</t>
  </si>
  <si>
    <t>MAJL013948</t>
  </si>
  <si>
    <t>MAJL013955</t>
  </si>
  <si>
    <t>MAJL013957</t>
  </si>
  <si>
    <t>MAJL013959</t>
  </si>
  <si>
    <t>MAJL013960</t>
  </si>
  <si>
    <t>MAJL013961</t>
  </si>
  <si>
    <t>MAJL013962</t>
  </si>
  <si>
    <t>MAJL013963</t>
  </si>
  <si>
    <t>MAJL013964</t>
  </si>
  <si>
    <t>MAJL013965</t>
  </si>
  <si>
    <t>MAJL013966</t>
  </si>
  <si>
    <t>MAJL013967</t>
  </si>
  <si>
    <t>MAJL013968</t>
  </si>
  <si>
    <t>MAJL013969</t>
  </si>
  <si>
    <t>MAJL013970</t>
  </si>
  <si>
    <t>MAJL013971</t>
  </si>
  <si>
    <t>MAJL013972</t>
  </si>
  <si>
    <t>MAJL013973</t>
  </si>
  <si>
    <t>MAJL013974</t>
  </si>
  <si>
    <t>MAJL013976</t>
  </si>
  <si>
    <t>MAJL013977</t>
  </si>
  <si>
    <t>MAJL013978</t>
  </si>
  <si>
    <t>MAJL013979</t>
  </si>
  <si>
    <t>MAJL013980</t>
  </si>
  <si>
    <t>MAJL013981</t>
  </si>
  <si>
    <t>MAJL013982</t>
  </si>
  <si>
    <t>MAJL013983</t>
  </si>
  <si>
    <t>MAJL013984</t>
  </si>
  <si>
    <t>MAJL013985</t>
  </si>
  <si>
    <t>MAJL013986</t>
  </si>
  <si>
    <t>MAJL013987</t>
  </si>
  <si>
    <t>MAJL013988</t>
  </si>
  <si>
    <t>MAJL013989</t>
  </si>
  <si>
    <t>MAJL013990</t>
  </si>
  <si>
    <t>MAJL013991</t>
  </si>
  <si>
    <t>MAJL013995</t>
  </si>
  <si>
    <t>MAJL013996</t>
  </si>
  <si>
    <t>MAJL013997</t>
  </si>
  <si>
    <t>MAJL013998</t>
  </si>
  <si>
    <t>MAJL013999</t>
  </si>
  <si>
    <t>MAJL014000</t>
  </si>
  <si>
    <t>MAJL014001</t>
  </si>
  <si>
    <t>MAJL014002</t>
  </si>
  <si>
    <t>MAJL014003</t>
  </si>
  <si>
    <t>MAJL014004</t>
  </si>
  <si>
    <t>PYT1334ZHW</t>
  </si>
  <si>
    <t>MAJL014005</t>
  </si>
  <si>
    <t>MAJL014006</t>
  </si>
  <si>
    <t>MAJL014007</t>
  </si>
  <si>
    <t>PYT1334ZFR</t>
  </si>
  <si>
    <t>MAJL014008</t>
  </si>
  <si>
    <t>MAJL014009</t>
  </si>
  <si>
    <t>MAJL014010</t>
  </si>
  <si>
    <t>MAJL014011</t>
  </si>
  <si>
    <t>MAJL014012</t>
  </si>
  <si>
    <t>MAJL014013</t>
  </si>
  <si>
    <t>MAJL014014</t>
  </si>
  <si>
    <t>MAJL014015</t>
  </si>
  <si>
    <t>MAJL014016</t>
  </si>
  <si>
    <t>MAJL014017</t>
  </si>
  <si>
    <t>MAJL014018</t>
  </si>
  <si>
    <t>MAJL014019</t>
  </si>
  <si>
    <t>MAJL014020</t>
  </si>
  <si>
    <t>MAJL014021</t>
  </si>
  <si>
    <t>MAJL014022</t>
  </si>
  <si>
    <t>MAJL014023</t>
  </si>
  <si>
    <t>MAJL014024</t>
  </si>
  <si>
    <t>MAJL014025</t>
  </si>
  <si>
    <t>MAJL014026</t>
  </si>
  <si>
    <t>MAJL014027</t>
  </si>
  <si>
    <t>MAJL014029</t>
  </si>
  <si>
    <t>PYT1334ZLX</t>
  </si>
  <si>
    <t>MAJL014030</t>
  </si>
  <si>
    <t>MAJL014031</t>
  </si>
  <si>
    <t>PYT1334ZFB</t>
  </si>
  <si>
    <t>MAJL014032</t>
  </si>
  <si>
    <t>MAJL014033</t>
  </si>
  <si>
    <t>MAJL014034</t>
  </si>
  <si>
    <t>MAJL014035</t>
  </si>
  <si>
    <t>MAJL014036</t>
  </si>
  <si>
    <t>MAJL014037</t>
  </si>
  <si>
    <t>MAJL014038</t>
  </si>
  <si>
    <t>MAJL014039</t>
  </si>
  <si>
    <t>MAJL014040</t>
  </si>
  <si>
    <t>MAJL014041</t>
  </si>
  <si>
    <t>MAJL014042</t>
  </si>
  <si>
    <t>MAJL014043</t>
  </si>
  <si>
    <t>MAJL014044</t>
  </si>
  <si>
    <t>MAJL014045</t>
  </si>
  <si>
    <t>MAJL014046</t>
  </si>
  <si>
    <t>MAJL014047</t>
  </si>
  <si>
    <t>MAJL014048</t>
  </si>
  <si>
    <t>MAJL014049</t>
  </si>
  <si>
    <t>MAJL014050</t>
  </si>
  <si>
    <t>MAJL014051</t>
  </si>
  <si>
    <t>MAJL014052</t>
  </si>
  <si>
    <t>PYT1334ZFE</t>
  </si>
  <si>
    <t>MAJL014055</t>
  </si>
  <si>
    <t>PYT1334ZF8</t>
  </si>
  <si>
    <t>MAJL014056</t>
  </si>
  <si>
    <t>MAJL014057</t>
  </si>
  <si>
    <t>MAJL014058</t>
  </si>
  <si>
    <t>MAJL014059</t>
  </si>
  <si>
    <t>MAJL014060</t>
  </si>
  <si>
    <t>MAJL014061</t>
  </si>
  <si>
    <t>MAJL014062</t>
  </si>
  <si>
    <t>MAJL014063</t>
  </si>
  <si>
    <t>MAJL014064</t>
  </si>
  <si>
    <t>MAJL014065</t>
  </si>
  <si>
    <t>MAJL014066</t>
  </si>
  <si>
    <t>MAJL014067</t>
  </si>
  <si>
    <t>MAJL014068</t>
  </si>
  <si>
    <t>PYT1334ZF2</t>
  </si>
  <si>
    <t>MAJL014069</t>
  </si>
  <si>
    <t>MAJL014070</t>
  </si>
  <si>
    <t>MAJL014071</t>
  </si>
  <si>
    <t>MAJL014072</t>
  </si>
  <si>
    <t>MAJL014073</t>
  </si>
  <si>
    <t>MAJL014074</t>
  </si>
  <si>
    <t>MAJL014075</t>
  </si>
  <si>
    <t>MAJL014076</t>
  </si>
  <si>
    <t>MAJL014077</t>
  </si>
  <si>
    <t>MAJL014078</t>
  </si>
  <si>
    <t>MAJL014079</t>
  </si>
  <si>
    <t>MAJL014080</t>
  </si>
  <si>
    <t>MAJL014081</t>
  </si>
  <si>
    <t>MAJL014082</t>
  </si>
  <si>
    <t>MAJL014083</t>
  </si>
  <si>
    <t>MAJL014084</t>
  </si>
  <si>
    <t>MAJL014085</t>
  </si>
  <si>
    <t>MAJL014086</t>
  </si>
  <si>
    <t>MAJL014087</t>
  </si>
  <si>
    <t>MAJL014088</t>
  </si>
  <si>
    <t>MAJL014090</t>
  </si>
  <si>
    <t>MAJL014091</t>
  </si>
  <si>
    <t>MAJL014092</t>
  </si>
  <si>
    <t>MAJL014093</t>
  </si>
  <si>
    <t>MAJL014094</t>
  </si>
  <si>
    <t>MAJL014095</t>
  </si>
  <si>
    <t>MAJL014096</t>
  </si>
  <si>
    <t>MAJL014097</t>
  </si>
  <si>
    <t>MAJL014098</t>
  </si>
  <si>
    <t>MAJL014099</t>
  </si>
  <si>
    <t>MAJL014100</t>
  </si>
  <si>
    <t>MAJL014101</t>
  </si>
  <si>
    <t>MAJL014102</t>
  </si>
  <si>
    <t>MAJL014103</t>
  </si>
  <si>
    <t>MAJL014104</t>
  </si>
  <si>
    <t>MAJL014105</t>
  </si>
  <si>
    <t>MAJL014106</t>
  </si>
  <si>
    <t>MAJL014107</t>
  </si>
  <si>
    <t>MAJL014108</t>
  </si>
  <si>
    <t>MAJL014109</t>
  </si>
  <si>
    <t>MAJL014111</t>
  </si>
  <si>
    <t>MAJL014112</t>
  </si>
  <si>
    <t>MAJL014113</t>
  </si>
  <si>
    <t>MAJL014114</t>
  </si>
  <si>
    <t>MAJL014115</t>
  </si>
  <si>
    <t>MAJL014116</t>
  </si>
  <si>
    <t>MAJL014117</t>
  </si>
  <si>
    <t>MAJL014118</t>
  </si>
  <si>
    <t>MAJL014119</t>
  </si>
  <si>
    <t>MAJL014120</t>
  </si>
  <si>
    <t>MAJL014121</t>
  </si>
  <si>
    <t>MAJL014122</t>
  </si>
  <si>
    <t>MAJL014123</t>
  </si>
  <si>
    <t>MAJL014124</t>
  </si>
  <si>
    <t>MAJL014125</t>
  </si>
  <si>
    <t>MAJL014126</t>
  </si>
  <si>
    <t>MAJL014127</t>
  </si>
  <si>
    <t>MAJL014128</t>
  </si>
  <si>
    <t>MAJL014129</t>
  </si>
  <si>
    <t>MAJL014130</t>
  </si>
  <si>
    <t>MAJL014131</t>
  </si>
  <si>
    <t>MAJL014132</t>
  </si>
  <si>
    <t>MAJL014133</t>
  </si>
  <si>
    <t>MAJL014134</t>
  </si>
  <si>
    <t>MAJL014135</t>
  </si>
  <si>
    <t>MAJL014136</t>
  </si>
  <si>
    <t>MAJL014137</t>
  </si>
  <si>
    <t>MAJL014138</t>
  </si>
  <si>
    <t>MAJL014139</t>
  </si>
  <si>
    <t>MAJL014142</t>
  </si>
  <si>
    <t>MAJL014143</t>
  </si>
  <si>
    <t>MAJL014144</t>
  </si>
  <si>
    <t>MAJL014145</t>
  </si>
  <si>
    <t>MAJL014146</t>
  </si>
  <si>
    <t>MAJL014147</t>
  </si>
  <si>
    <t>MAJL014148</t>
  </si>
  <si>
    <t>MAJL014149</t>
  </si>
  <si>
    <t>MAJL014150</t>
  </si>
  <si>
    <t>MAJL014151</t>
  </si>
  <si>
    <t>MAJL014154</t>
  </si>
  <si>
    <t>MAJL014155</t>
  </si>
  <si>
    <t>MAJL014156</t>
  </si>
  <si>
    <t>MAJL014157</t>
  </si>
  <si>
    <t>MAJL014158</t>
  </si>
  <si>
    <t>MAJL014159</t>
  </si>
  <si>
    <t>MAJL014160</t>
  </si>
  <si>
    <t>MAJL014161</t>
  </si>
  <si>
    <t>MAJL014162</t>
  </si>
  <si>
    <t>MAJL014163</t>
  </si>
  <si>
    <t>MAJL014164</t>
  </si>
  <si>
    <t>MAJL014165</t>
  </si>
  <si>
    <t>MAJL014166</t>
  </si>
  <si>
    <t>MAJL014167</t>
  </si>
  <si>
    <t>MAJL014168</t>
  </si>
  <si>
    <t>MAJL014169</t>
  </si>
  <si>
    <t>MAJL014170</t>
  </si>
  <si>
    <t>MAJL014171</t>
  </si>
  <si>
    <t>MAJL014172</t>
  </si>
  <si>
    <t>MAJL014173</t>
  </si>
  <si>
    <t>MAJL014174</t>
  </si>
  <si>
    <t>MAJL014176</t>
  </si>
  <si>
    <t>MAJL014177</t>
  </si>
  <si>
    <t>MAJL014178</t>
  </si>
  <si>
    <t>MAJL014179</t>
  </si>
  <si>
    <t>MAJL014180</t>
  </si>
  <si>
    <t>MAJL014181</t>
  </si>
  <si>
    <t>MAJL014182</t>
  </si>
  <si>
    <t>MAJL014183</t>
  </si>
  <si>
    <t>MAJL014184</t>
  </si>
  <si>
    <t>MAJL014185</t>
  </si>
  <si>
    <t>MAJL014187</t>
  </si>
  <si>
    <t>MAJL014188</t>
  </si>
  <si>
    <t>MAJL014189</t>
  </si>
  <si>
    <t>MAJL014190</t>
  </si>
  <si>
    <t>MAJL014191</t>
  </si>
  <si>
    <t>MAJL014192</t>
  </si>
  <si>
    <t>MAJL014196</t>
  </si>
  <si>
    <t>MAJL014197</t>
  </si>
  <si>
    <t>MAJL014198</t>
  </si>
  <si>
    <t>MAJL014199</t>
  </si>
  <si>
    <t>MAJL014200</t>
  </si>
  <si>
    <t>MAJL014202</t>
  </si>
  <si>
    <t>MAJL014204</t>
  </si>
  <si>
    <t>MAJL014205</t>
  </si>
  <si>
    <t>MAJL014206</t>
  </si>
  <si>
    <t>MAJL014207</t>
  </si>
  <si>
    <t>MAJL014209</t>
  </si>
  <si>
    <t>MAJL014210</t>
  </si>
  <si>
    <t>MAJL014211</t>
  </si>
  <si>
    <t>MAJL014212</t>
  </si>
  <si>
    <t>MAJL014213</t>
  </si>
  <si>
    <t>MAJL014214</t>
  </si>
  <si>
    <t>MAJL014215</t>
  </si>
  <si>
    <t>MAJL014217</t>
  </si>
  <si>
    <t>MAJL014219</t>
  </si>
  <si>
    <t>MAJL014221</t>
  </si>
  <si>
    <t>MAJL014291</t>
  </si>
  <si>
    <t>MAJL014316</t>
  </si>
  <si>
    <t>MAJL014319</t>
  </si>
  <si>
    <t>MAJL014323</t>
  </si>
  <si>
    <t>MAJL014329</t>
  </si>
  <si>
    <t>MAJL014331</t>
  </si>
  <si>
    <t>MAJL014332</t>
  </si>
  <si>
    <t>MAJL014334</t>
  </si>
  <si>
    <t>MAJL014335</t>
  </si>
  <si>
    <t>MAJL014336</t>
  </si>
  <si>
    <t>MAJL014340</t>
  </si>
  <si>
    <t>MAJL014341</t>
  </si>
  <si>
    <t>MAJL014344</t>
  </si>
  <si>
    <t>MAJL014346</t>
  </si>
  <si>
    <t>MAJL014347</t>
  </si>
  <si>
    <t>MAJL014348</t>
  </si>
  <si>
    <t>MAJL014351</t>
  </si>
  <si>
    <t>MAJL014352</t>
  </si>
  <si>
    <t>MAJL014353</t>
  </si>
  <si>
    <t>MAJL014354</t>
  </si>
  <si>
    <t>MAJL014355</t>
  </si>
  <si>
    <t>MAJL014358</t>
  </si>
  <si>
    <t>MAJL014359</t>
  </si>
  <si>
    <t>MAJL014360</t>
  </si>
  <si>
    <t>MAJL014361</t>
  </si>
  <si>
    <t>MAJL014365</t>
  </si>
  <si>
    <t>MAJL014366</t>
  </si>
  <si>
    <t>MAJL014370</t>
  </si>
  <si>
    <t>MAJL014371</t>
  </si>
  <si>
    <t>MAJL014372</t>
  </si>
  <si>
    <t>MAJL014373</t>
  </si>
  <si>
    <t>MAJL014374</t>
  </si>
  <si>
    <t>MAJL014376</t>
  </si>
  <si>
    <t>MAJL014386</t>
  </si>
  <si>
    <t>MAJL014387</t>
  </si>
  <si>
    <t>MAJL014390</t>
  </si>
  <si>
    <t>MAJL014394</t>
  </si>
  <si>
    <t>MAJL014396</t>
  </si>
  <si>
    <t>MAJL014397</t>
  </si>
  <si>
    <t>MAJL014401</t>
  </si>
  <si>
    <t>MAJL014405</t>
  </si>
  <si>
    <t>MAJL014518</t>
  </si>
  <si>
    <t>MAJL014797</t>
  </si>
  <si>
    <t>MAJL014802</t>
  </si>
  <si>
    <t>MAJL014805</t>
  </si>
  <si>
    <t>MAJL014810</t>
  </si>
  <si>
    <t>MAJL014811</t>
  </si>
  <si>
    <t>MAJL014813</t>
  </si>
  <si>
    <t>MAJL014815</t>
  </si>
  <si>
    <t>MAJL014820</t>
  </si>
  <si>
    <t>MAJL014827</t>
  </si>
  <si>
    <t>MAJL014833</t>
  </si>
  <si>
    <t>MAJL014834</t>
  </si>
  <si>
    <t>MAJL014835</t>
  </si>
  <si>
    <t>MAJL014841</t>
  </si>
  <si>
    <t>MAJL014852</t>
  </si>
  <si>
    <t>MAJL014859</t>
  </si>
  <si>
    <t>MAJL014885</t>
  </si>
  <si>
    <t>MAJL014887</t>
  </si>
  <si>
    <t>MAJL014888</t>
  </si>
  <si>
    <t>MAJL014890</t>
  </si>
  <si>
    <t>MAJL014895</t>
  </si>
  <si>
    <t>MAJL014897</t>
  </si>
  <si>
    <t>MAJL014902</t>
  </si>
  <si>
    <t>MAJL014904</t>
  </si>
  <si>
    <t>MAJL014909</t>
  </si>
  <si>
    <t>MAJL014927</t>
  </si>
  <si>
    <t>MAJL014929</t>
  </si>
  <si>
    <t>MAJL014934</t>
  </si>
  <si>
    <t>MAJL014936</t>
  </si>
  <si>
    <t>MAJL014939</t>
  </si>
  <si>
    <t>MAJL014942</t>
  </si>
  <si>
    <t>MAJL014953</t>
  </si>
  <si>
    <t>MAJL014965</t>
  </si>
  <si>
    <t>MAJL014967</t>
  </si>
  <si>
    <t>MAJL014975</t>
  </si>
  <si>
    <t>MAJL014984</t>
  </si>
  <si>
    <t>MAJL014987</t>
  </si>
  <si>
    <t>MAJL014997</t>
  </si>
  <si>
    <t>MAJL014998</t>
  </si>
  <si>
    <t>MAJL015007</t>
  </si>
  <si>
    <t>MAJL015015</t>
  </si>
  <si>
    <t>MAJL015017</t>
  </si>
  <si>
    <t>MAJL015030</t>
  </si>
  <si>
    <t>MAJL015033</t>
  </si>
  <si>
    <t>MALU012764</t>
  </si>
  <si>
    <t>MALU012765</t>
  </si>
  <si>
    <t>MALU012766</t>
  </si>
  <si>
    <t>MALU012767</t>
  </si>
  <si>
    <t>MALU012768</t>
  </si>
  <si>
    <t>MALU012769</t>
  </si>
  <si>
    <t>MALU012770</t>
  </si>
  <si>
    <t>MALU012771</t>
  </si>
  <si>
    <t>MALU012772</t>
  </si>
  <si>
    <t>MALU012773</t>
  </si>
  <si>
    <t>MALU012774</t>
  </si>
  <si>
    <t>MALU012775</t>
  </si>
  <si>
    <t>MALU012776</t>
  </si>
  <si>
    <t>MALU012777</t>
  </si>
  <si>
    <t>MALU012778</t>
  </si>
  <si>
    <t>MALU012779</t>
  </si>
  <si>
    <t>MALU012780</t>
  </si>
  <si>
    <t>MALU012781</t>
  </si>
  <si>
    <t>MALU012782</t>
  </si>
  <si>
    <t>MALU012783</t>
  </si>
  <si>
    <t>MALU012784</t>
  </si>
  <si>
    <t>MALU012785</t>
  </si>
  <si>
    <t>MALU012786</t>
  </si>
  <si>
    <t>MALU012787</t>
  </si>
  <si>
    <t>MALU012788</t>
  </si>
  <si>
    <t>MALU012789</t>
  </si>
  <si>
    <t>MALU012790</t>
  </si>
  <si>
    <t>MALU012791</t>
  </si>
  <si>
    <t>MALU012792</t>
  </si>
  <si>
    <t>MALU012793</t>
  </si>
  <si>
    <t>MALU012794</t>
  </si>
  <si>
    <t>MALU012795</t>
  </si>
  <si>
    <t>MALU012796</t>
  </si>
  <si>
    <t>MALU012797</t>
  </si>
  <si>
    <t>MALU012798</t>
  </si>
  <si>
    <t>MALU012799</t>
  </si>
  <si>
    <t>MALU012800</t>
  </si>
  <si>
    <t>MALU012801</t>
  </si>
  <si>
    <t>MALU012802</t>
  </si>
  <si>
    <t>MALU012803</t>
  </si>
  <si>
    <t>MALU012804</t>
  </si>
  <si>
    <t>MALU012805</t>
  </si>
  <si>
    <t>MALU012806</t>
  </si>
  <si>
    <t>MALU012807</t>
  </si>
  <si>
    <t>MALU012808</t>
  </si>
  <si>
    <t>MALU012809</t>
  </si>
  <si>
    <t>MALU012810</t>
  </si>
  <si>
    <t>MALU012811</t>
  </si>
  <si>
    <t>MALU012812</t>
  </si>
  <si>
    <t>MALU012813</t>
  </si>
  <si>
    <t>MALU012814</t>
  </si>
  <si>
    <t>MALU012816</t>
  </si>
  <si>
    <t>MALU012817</t>
  </si>
  <si>
    <t>MALU012818</t>
  </si>
  <si>
    <t>MALU012821</t>
  </si>
  <si>
    <t>MALU012827</t>
  </si>
  <si>
    <t>MALU012841</t>
  </si>
  <si>
    <t>PYR2535R2N</t>
  </si>
  <si>
    <t>MALU012848</t>
  </si>
  <si>
    <t>MALU012858</t>
  </si>
  <si>
    <t>MALU012860</t>
  </si>
  <si>
    <t>MALU012871</t>
  </si>
  <si>
    <t>MALU012879</t>
  </si>
  <si>
    <t>MALU012895</t>
  </si>
  <si>
    <t>MALU012897</t>
  </si>
  <si>
    <t>MALU012902</t>
  </si>
  <si>
    <t>MALU012912</t>
  </si>
  <si>
    <t>MALU012914</t>
  </si>
  <si>
    <t>MALU012920</t>
  </si>
  <si>
    <t>MALU012921</t>
  </si>
  <si>
    <t>MALU012959</t>
  </si>
  <si>
    <t>MALU012967</t>
  </si>
  <si>
    <t>MALU012968</t>
  </si>
  <si>
    <t>MALU012969</t>
  </si>
  <si>
    <t>MALU012970</t>
  </si>
  <si>
    <t>MALU012971</t>
  </si>
  <si>
    <t>MALU012972</t>
  </si>
  <si>
    <t>MALU012973</t>
  </si>
  <si>
    <t>MALU012975</t>
  </si>
  <si>
    <t>MALU012976</t>
  </si>
  <si>
    <t>MALU012977</t>
  </si>
  <si>
    <t>MALU012978</t>
  </si>
  <si>
    <t>MALU012979</t>
  </si>
  <si>
    <t>MALU012987</t>
  </si>
  <si>
    <t>MALU012988</t>
  </si>
  <si>
    <t>MALU012990</t>
  </si>
  <si>
    <t>MALU012995</t>
  </si>
  <si>
    <t>MALU013014</t>
  </si>
  <si>
    <t>MALU013025</t>
  </si>
  <si>
    <t>MALU013035</t>
  </si>
  <si>
    <t>MALU013041</t>
  </si>
  <si>
    <t>PYR2535RBN</t>
  </si>
  <si>
    <t>MALU013046</t>
  </si>
  <si>
    <t>MALU013053</t>
  </si>
  <si>
    <t>MALU013062</t>
  </si>
  <si>
    <t>MALU013063</t>
  </si>
  <si>
    <t>MALU013079</t>
  </si>
  <si>
    <t>MALU013085</t>
  </si>
  <si>
    <t>MALU013100</t>
  </si>
  <si>
    <t>MALU013104</t>
  </si>
  <si>
    <t>MALU013108</t>
  </si>
  <si>
    <t>MALU013122</t>
  </si>
  <si>
    <t>MALU013136</t>
  </si>
  <si>
    <t>MALU013140</t>
  </si>
  <si>
    <t>MALU013148</t>
  </si>
  <si>
    <t>MALU013165</t>
  </si>
  <si>
    <t>MALU013167</t>
  </si>
  <si>
    <t>MALU013178</t>
  </si>
  <si>
    <t>MALU013182</t>
  </si>
  <si>
    <t>MALU013186</t>
  </si>
  <si>
    <t>MALU013210</t>
  </si>
  <si>
    <t>MALU016444</t>
  </si>
  <si>
    <t>MALU016445</t>
  </si>
  <si>
    <t>MALU016459</t>
  </si>
  <si>
    <t>MALU016461</t>
  </si>
  <si>
    <t>MALU016464</t>
  </si>
  <si>
    <t>MALU016465</t>
  </si>
  <si>
    <t>MALU016467</t>
  </si>
  <si>
    <t>MALU016474</t>
  </si>
  <si>
    <t>MALU016480</t>
  </si>
  <si>
    <t>MALU016483</t>
  </si>
  <si>
    <t>MALU016484</t>
  </si>
  <si>
    <t>MALU016485</t>
  </si>
  <si>
    <t>MALU016486</t>
  </si>
  <si>
    <t>MALU016489</t>
  </si>
  <si>
    <t>MALU016492</t>
  </si>
  <si>
    <t>MALU016505</t>
  </si>
  <si>
    <t>MALU016506</t>
  </si>
  <si>
    <t>MALU016566</t>
  </si>
  <si>
    <t>PYR2535R3N</t>
  </si>
  <si>
    <t>MALU016611</t>
  </si>
  <si>
    <t>MALU016632</t>
  </si>
  <si>
    <t>MALU016634</t>
  </si>
  <si>
    <t>MALU016636</t>
  </si>
  <si>
    <t>MALU016638</t>
  </si>
  <si>
    <t>MALU016642</t>
  </si>
  <si>
    <t>MALU016643</t>
  </si>
  <si>
    <t>MALU016644</t>
  </si>
  <si>
    <t>MALU016648</t>
  </si>
  <si>
    <t>MALU016657</t>
  </si>
  <si>
    <t>MALU016658</t>
  </si>
  <si>
    <t>MALU016660</t>
  </si>
  <si>
    <t>MALU016663</t>
  </si>
  <si>
    <t>MALU016665</t>
  </si>
  <si>
    <t>MALU016666</t>
  </si>
  <si>
    <t>MALU016669</t>
  </si>
  <si>
    <t>MALU016671</t>
  </si>
  <si>
    <t>MALU016672</t>
  </si>
  <si>
    <t>MALU016673</t>
  </si>
  <si>
    <t>MALU016677</t>
  </si>
  <si>
    <t>MALU016680</t>
  </si>
  <si>
    <t>MALU016681</t>
  </si>
  <si>
    <t>MALU016685</t>
  </si>
  <si>
    <t>MALU016686</t>
  </si>
  <si>
    <t>MALU016688</t>
  </si>
  <si>
    <t>MALU016706</t>
  </si>
  <si>
    <t>MALU016714</t>
  </si>
  <si>
    <t>MALU016723</t>
  </si>
  <si>
    <t>MALU016725</t>
  </si>
  <si>
    <t>MALU016726</t>
  </si>
  <si>
    <t>MALU016727</t>
  </si>
  <si>
    <t>MALU016728</t>
  </si>
  <si>
    <t>MALU016729</t>
  </si>
  <si>
    <t>MALU016730</t>
  </si>
  <si>
    <t>MALU016731</t>
  </si>
  <si>
    <t>MALU016732</t>
  </si>
  <si>
    <t>MALU016734</t>
  </si>
  <si>
    <t>MALU016735</t>
  </si>
  <si>
    <t>MALU016737</t>
  </si>
  <si>
    <t>MALU016738</t>
  </si>
  <si>
    <t>MALU016741</t>
  </si>
  <si>
    <t>MALU016744</t>
  </si>
  <si>
    <t>MALU016746</t>
  </si>
  <si>
    <t>MALU016747</t>
  </si>
  <si>
    <t>MALU016748</t>
  </si>
  <si>
    <t>MALU016784</t>
  </si>
  <si>
    <t>MALU016790</t>
  </si>
  <si>
    <t>MALU016791</t>
  </si>
  <si>
    <t>MALU016796</t>
  </si>
  <si>
    <t>MALU016797</t>
  </si>
  <si>
    <t>MALU016798</t>
  </si>
  <si>
    <t>MALU016799</t>
  </si>
  <si>
    <t>MALU016800</t>
  </si>
  <si>
    <t>MALU016801</t>
  </si>
  <si>
    <t>MALU016802</t>
  </si>
  <si>
    <t>MALU016803</t>
  </si>
  <si>
    <t>MALU016804</t>
  </si>
  <si>
    <t>MALU016805</t>
  </si>
  <si>
    <t>MALU016806</t>
  </si>
  <si>
    <t>MALU016807</t>
  </si>
  <si>
    <t>MALU016808</t>
  </si>
  <si>
    <t>MALU016809</t>
  </si>
  <si>
    <t>MALU016810</t>
  </si>
  <si>
    <t>MALU016811</t>
  </si>
  <si>
    <t>MALU016812</t>
  </si>
  <si>
    <t>MALU016813</t>
  </si>
  <si>
    <t>MALU016814</t>
  </si>
  <si>
    <t>MALU016815</t>
  </si>
  <si>
    <t>MALU016816</t>
  </si>
  <si>
    <t>MALU016817</t>
  </si>
  <si>
    <t>MALU016819</t>
  </si>
  <si>
    <t>MALU016820</t>
  </si>
  <si>
    <t>MALU016822</t>
  </si>
  <si>
    <t>MALU016823</t>
  </si>
  <si>
    <t>MALU016824</t>
  </si>
  <si>
    <t>MALU016825</t>
  </si>
  <si>
    <t>MALU016826</t>
  </si>
  <si>
    <t>MALU016827</t>
  </si>
  <si>
    <t>MALU016828</t>
  </si>
  <si>
    <t>MALU016829</t>
  </si>
  <si>
    <t>MALU016830</t>
  </si>
  <si>
    <t>MALU016831</t>
  </si>
  <si>
    <t>MALU016832</t>
  </si>
  <si>
    <t>MALU016833</t>
  </si>
  <si>
    <t>MALU016834</t>
  </si>
  <si>
    <t>MALU016835</t>
  </si>
  <si>
    <t>MALU016836</t>
  </si>
  <si>
    <t>MALU016837</t>
  </si>
  <si>
    <t>MALU016838</t>
  </si>
  <si>
    <t>MALU016839</t>
  </si>
  <si>
    <t>MALU016840</t>
  </si>
  <si>
    <t>MALU016841</t>
  </si>
  <si>
    <t>MALU016842</t>
  </si>
  <si>
    <t>MALU016843</t>
  </si>
  <si>
    <t>MALU016844</t>
  </si>
  <si>
    <t>MALU016845</t>
  </si>
  <si>
    <t>MALU016846</t>
  </si>
  <si>
    <t>MALU016847</t>
  </si>
  <si>
    <t>MALU016848</t>
  </si>
  <si>
    <t>MALU016849</t>
  </si>
  <si>
    <t>MALU016850</t>
  </si>
  <si>
    <t>MALU016851</t>
  </si>
  <si>
    <t>MALU016852</t>
  </si>
  <si>
    <t>MALU016854</t>
  </si>
  <si>
    <t>MALU016855</t>
  </si>
  <si>
    <t>MALU016857</t>
  </si>
  <si>
    <t>MALU016858</t>
  </si>
  <si>
    <t>MALU016859</t>
  </si>
  <si>
    <t>MALU016860</t>
  </si>
  <si>
    <t>MALU016861</t>
  </si>
  <si>
    <t>MALU016862</t>
  </si>
  <si>
    <t>MALU016863</t>
  </si>
  <si>
    <t>MALU016864</t>
  </si>
  <si>
    <t>MALU016865</t>
  </si>
  <si>
    <t>MALU016866</t>
  </si>
  <si>
    <t>MALU016867</t>
  </si>
  <si>
    <t>MALU016868</t>
  </si>
  <si>
    <t>MALU016870</t>
  </si>
  <si>
    <t>MALU016871</t>
  </si>
  <si>
    <t>MALU016872</t>
  </si>
  <si>
    <t>MALU016873</t>
  </si>
  <si>
    <t>MALU016875</t>
  </si>
  <si>
    <t>MALU016876</t>
  </si>
  <si>
    <t>MALU016878</t>
  </si>
  <si>
    <t>MALU016886</t>
  </si>
  <si>
    <t>MALU016887</t>
  </si>
  <si>
    <t>MALU016890</t>
  </si>
  <si>
    <t>MALU016891</t>
  </si>
  <si>
    <t>MALU016892</t>
  </si>
  <si>
    <t>MALU016895</t>
  </si>
  <si>
    <t>MALU016897</t>
  </si>
  <si>
    <t>MALU016901</t>
  </si>
  <si>
    <t>MALU016910</t>
  </si>
  <si>
    <t>MALU016912</t>
  </si>
  <si>
    <t>MALU016916</t>
  </si>
  <si>
    <t>MALU016919</t>
  </si>
  <si>
    <t>MALU016924</t>
  </si>
  <si>
    <t>MALU016925</t>
  </si>
  <si>
    <t>MALU016929</t>
  </si>
  <si>
    <t>MALU016930</t>
  </si>
  <si>
    <t>MALU016933</t>
  </si>
  <si>
    <t>MALU016935</t>
  </si>
  <si>
    <t>MALU016937</t>
  </si>
  <si>
    <t>MALU016938</t>
  </si>
  <si>
    <t>MALU016939</t>
  </si>
  <si>
    <t>MALU016940</t>
  </si>
  <si>
    <t>MALU016941</t>
  </si>
  <si>
    <t>MALU016942</t>
  </si>
  <si>
    <t>MALU016944</t>
  </si>
  <si>
    <t>MALU016945</t>
  </si>
  <si>
    <t>MALU016946</t>
  </si>
  <si>
    <t>MALU016947</t>
  </si>
  <si>
    <t>MALU016948</t>
  </si>
  <si>
    <t>MALU016949</t>
  </si>
  <si>
    <t>MALU016950</t>
  </si>
  <si>
    <t>MALU016951</t>
  </si>
  <si>
    <t>MALU016952</t>
  </si>
  <si>
    <t>MALU016953</t>
  </si>
  <si>
    <t>MALU016954</t>
  </si>
  <si>
    <t>MALU016955</t>
  </si>
  <si>
    <t>MALU016956</t>
  </si>
  <si>
    <t>MALU016957</t>
  </si>
  <si>
    <t>MALU016958</t>
  </si>
  <si>
    <t>MALU016959</t>
  </si>
  <si>
    <t>MALU016960</t>
  </si>
  <si>
    <t>MALU016961</t>
  </si>
  <si>
    <t>MALU016962</t>
  </si>
  <si>
    <t>MALU016963</t>
  </si>
  <si>
    <t>MALU016964</t>
  </si>
  <si>
    <t>MALU016966</t>
  </si>
  <si>
    <t>MALU016967</t>
  </si>
  <si>
    <t>MALU016968</t>
  </si>
  <si>
    <t>MALU016969</t>
  </si>
  <si>
    <t>MALU016970</t>
  </si>
  <si>
    <t>MALU016971</t>
  </si>
  <si>
    <t>MALU016972</t>
  </si>
  <si>
    <t>MALU016973</t>
  </si>
  <si>
    <t>MALU016974</t>
  </si>
  <si>
    <t>MALU016975</t>
  </si>
  <si>
    <t>MALU016976</t>
  </si>
  <si>
    <t>MALU016977</t>
  </si>
  <si>
    <t>MALU016978</t>
  </si>
  <si>
    <t>MALU016979</t>
  </si>
  <si>
    <t>MALU016980</t>
  </si>
  <si>
    <t>MALU016981</t>
  </si>
  <si>
    <t>MALU016982</t>
  </si>
  <si>
    <t>MALU016985</t>
  </si>
  <si>
    <t>MALU016986</t>
  </si>
  <si>
    <t>MALU016987</t>
  </si>
  <si>
    <t>MALU016988</t>
  </si>
  <si>
    <t>MALU016989</t>
  </si>
  <si>
    <t>MALU016990</t>
  </si>
  <si>
    <t>MALU016991</t>
  </si>
  <si>
    <t>MALU016992</t>
  </si>
  <si>
    <t>MALU016993</t>
  </si>
  <si>
    <t>MALU016994</t>
  </si>
  <si>
    <t>MALU016995</t>
  </si>
  <si>
    <t>MALU016996</t>
  </si>
  <si>
    <t>MALU016997</t>
  </si>
  <si>
    <t>MALU016998</t>
  </si>
  <si>
    <t>MALU017000</t>
  </si>
  <si>
    <t>MALU017002</t>
  </si>
  <si>
    <t>MALU017003</t>
  </si>
  <si>
    <t>MALU017004</t>
  </si>
  <si>
    <t>MALU017006</t>
  </si>
  <si>
    <t>MALU017007</t>
  </si>
  <si>
    <t>MALU017009</t>
  </si>
  <si>
    <t>MALU017011</t>
  </si>
  <si>
    <t>MALU017012</t>
  </si>
  <si>
    <t>MALU017013</t>
  </si>
  <si>
    <t>MALU017014</t>
  </si>
  <si>
    <t>MALU017016</t>
  </si>
  <si>
    <t>MALU017017</t>
  </si>
  <si>
    <t>MALU017018</t>
  </si>
  <si>
    <t>MALU017019</t>
  </si>
  <si>
    <t>MALU017020</t>
  </si>
  <si>
    <t>MALU017021</t>
  </si>
  <si>
    <t>MALU017023</t>
  </si>
  <si>
    <t>MALU017024</t>
  </si>
  <si>
    <t>MALU017025</t>
  </si>
  <si>
    <t>MALU017026</t>
  </si>
  <si>
    <t>MALU017027</t>
  </si>
  <si>
    <t>MALU017028</t>
  </si>
  <si>
    <t>MALU017029</t>
  </si>
  <si>
    <t>MALU017030</t>
  </si>
  <si>
    <t>MALU017031</t>
  </si>
  <si>
    <t>MALU017032</t>
  </si>
  <si>
    <t>MALU017033</t>
  </si>
  <si>
    <t>MALU017034</t>
  </si>
  <si>
    <t>MALU017035</t>
  </si>
  <si>
    <t>MALU017036</t>
  </si>
  <si>
    <t>MALU017037</t>
  </si>
  <si>
    <t>MALU017038</t>
  </si>
  <si>
    <t>MALU017040</t>
  </si>
  <si>
    <t>MALU017045</t>
  </si>
  <si>
    <t>MALU017047</t>
  </si>
  <si>
    <t>MALU017053</t>
  </si>
  <si>
    <t>MALU017056</t>
  </si>
  <si>
    <t>MALU017057</t>
  </si>
  <si>
    <t>MALU017059</t>
  </si>
  <si>
    <t>MALU017061</t>
  </si>
  <si>
    <t>MALU017062</t>
  </si>
  <si>
    <t>MALU017063</t>
  </si>
  <si>
    <t>MALU017066</t>
  </si>
  <si>
    <t>MALU017069</t>
  </si>
  <si>
    <t>MALU017070</t>
  </si>
  <si>
    <t>MALU017074</t>
  </si>
  <si>
    <t>MALU017081</t>
  </si>
  <si>
    <t>MALU017082</t>
  </si>
  <si>
    <t>MALU017083</t>
  </si>
  <si>
    <t>MALU017085</t>
  </si>
  <si>
    <t>MALU017090</t>
  </si>
  <si>
    <t>MALU017093</t>
  </si>
  <si>
    <t>MALU017094</t>
  </si>
  <si>
    <t>MALU017101</t>
  </si>
  <si>
    <t>MALU017102</t>
  </si>
  <si>
    <t>MALU017113</t>
  </si>
  <si>
    <t>MALU017115</t>
  </si>
  <si>
    <t>MALU017116</t>
  </si>
  <si>
    <t>MALU017117</t>
  </si>
  <si>
    <t>MALU017118</t>
  </si>
  <si>
    <t>MALU017123</t>
  </si>
  <si>
    <t>MALU017125</t>
  </si>
  <si>
    <t>MALU017126</t>
  </si>
  <si>
    <t>MALU017127</t>
  </si>
  <si>
    <t>MALU017128</t>
  </si>
  <si>
    <t>MALU017130</t>
  </si>
  <si>
    <t>MALU017131</t>
  </si>
  <si>
    <t>MALU017132</t>
  </si>
  <si>
    <t>MALU017136</t>
  </si>
  <si>
    <t>MALU017137</t>
  </si>
  <si>
    <t>MALU017138</t>
  </si>
  <si>
    <t>MALU017139</t>
  </si>
  <si>
    <t>MALU017140</t>
  </si>
  <si>
    <t>MALU017141</t>
  </si>
  <si>
    <t>MALU017142</t>
  </si>
  <si>
    <t>MALU017143</t>
  </si>
  <si>
    <t>MALU017144</t>
  </si>
  <si>
    <t>MALU017145</t>
  </si>
  <si>
    <t>MALU017147</t>
  </si>
  <si>
    <t>MALU017148</t>
  </si>
  <si>
    <t>MALU017149</t>
  </si>
  <si>
    <t>MALU017150</t>
  </si>
  <si>
    <t>MALU017151</t>
  </si>
  <si>
    <t>MALU017152</t>
  </si>
  <si>
    <t>MALU017153</t>
  </si>
  <si>
    <t>MALU017154</t>
  </si>
  <si>
    <t>MALU017155</t>
  </si>
  <si>
    <t>MALU017156</t>
  </si>
  <si>
    <t>MALU017157</t>
  </si>
  <si>
    <t>MALU017158</t>
  </si>
  <si>
    <t>MALU017159</t>
  </si>
  <si>
    <t>MALU017160</t>
  </si>
  <si>
    <t>MALU017161</t>
  </si>
  <si>
    <t>MALU017162</t>
  </si>
  <si>
    <t>MALU017163</t>
  </si>
  <si>
    <t>MALU017164</t>
  </si>
  <si>
    <t>MALU017165</t>
  </si>
  <si>
    <t>MALU017166</t>
  </si>
  <si>
    <t>MALU017167</t>
  </si>
  <si>
    <t>MALU017168</t>
  </si>
  <si>
    <t>MALU017169</t>
  </si>
  <si>
    <t>MALU017170</t>
  </si>
  <si>
    <t>MALU017171</t>
  </si>
  <si>
    <t>MALU017172</t>
  </si>
  <si>
    <t>MALU017173</t>
  </si>
  <si>
    <t>MALU017174</t>
  </si>
  <si>
    <t>MALU017175</t>
  </si>
  <si>
    <t>MALU017176</t>
  </si>
  <si>
    <t>MALU017177</t>
  </si>
  <si>
    <t>MALU017178</t>
  </si>
  <si>
    <t>MALU017179</t>
  </si>
  <si>
    <t>MALU017180</t>
  </si>
  <si>
    <t>MALU017181</t>
  </si>
  <si>
    <t>MALU017182</t>
  </si>
  <si>
    <t>MALU017183</t>
  </si>
  <si>
    <t>MALU017184</t>
  </si>
  <si>
    <t>MALU017185</t>
  </si>
  <si>
    <t>MALU017186</t>
  </si>
  <si>
    <t>MALU017187</t>
  </si>
  <si>
    <t>MALU017188</t>
  </si>
  <si>
    <t>MALU017189</t>
  </si>
  <si>
    <t>MALU017190</t>
  </si>
  <si>
    <t>MALU017191</t>
  </si>
  <si>
    <t>MALU017192</t>
  </si>
  <si>
    <t>MALU017193</t>
  </si>
  <si>
    <t>MALU017194</t>
  </si>
  <si>
    <t>MALU017195</t>
  </si>
  <si>
    <t>MALU017196</t>
  </si>
  <si>
    <t>MALU017197</t>
  </si>
  <si>
    <t>MALU017198</t>
  </si>
  <si>
    <t>MALU017199</t>
  </si>
  <si>
    <t>MALU017200</t>
  </si>
  <si>
    <t>MALU017201</t>
  </si>
  <si>
    <t>MALU017202</t>
  </si>
  <si>
    <t>MALU017203</t>
  </si>
  <si>
    <t>MALU017204</t>
  </si>
  <si>
    <t>MALU017205</t>
  </si>
  <si>
    <t>MALU017206</t>
  </si>
  <si>
    <t>MALU017207</t>
  </si>
  <si>
    <t>MALU017208</t>
  </si>
  <si>
    <t>MALU017209</t>
  </si>
  <si>
    <t>MALU017210</t>
  </si>
  <si>
    <t>MALU017211</t>
  </si>
  <si>
    <t>MALU017212</t>
  </si>
  <si>
    <t>MALU017213</t>
  </si>
  <si>
    <t>MALU017214</t>
  </si>
  <si>
    <t>MALU017215</t>
  </si>
  <si>
    <t>MALU017216</t>
  </si>
  <si>
    <t>MALU017217</t>
  </si>
  <si>
    <t>MALU017219</t>
  </si>
  <si>
    <t>MALU017220</t>
  </si>
  <si>
    <t>MALU017221</t>
  </si>
  <si>
    <t>MALU017222</t>
  </si>
  <si>
    <t>MALU017225</t>
  </si>
  <si>
    <t>MALU017226</t>
  </si>
  <si>
    <t>MALU017227</t>
  </si>
  <si>
    <t>MALU017229</t>
  </si>
  <si>
    <t>MALU017232</t>
  </si>
  <si>
    <t>MALU017233</t>
  </si>
  <si>
    <t>MALU017234</t>
  </si>
  <si>
    <t>MALU017235</t>
  </si>
  <si>
    <t>MALU017236</t>
  </si>
  <si>
    <t>MALU017237</t>
  </si>
  <si>
    <t>MALU017238</t>
  </si>
  <si>
    <t>MALU017240</t>
  </si>
  <si>
    <t>MALU017241</t>
  </si>
  <si>
    <t>MALU017242</t>
  </si>
  <si>
    <t>MALU017243</t>
  </si>
  <si>
    <t>MALU017246</t>
  </si>
  <si>
    <t>MALU017279</t>
  </si>
  <si>
    <t>MALU017284</t>
  </si>
  <si>
    <t>MALU017285</t>
  </si>
  <si>
    <t>MALU017291</t>
  </si>
  <si>
    <t>MALU017297</t>
  </si>
  <si>
    <t>MALU017298</t>
  </si>
  <si>
    <t>MALU017300</t>
  </si>
  <si>
    <t>MALU017302</t>
  </si>
  <si>
    <t>MALU017307</t>
  </si>
  <si>
    <t>MALU017308</t>
  </si>
  <si>
    <t>MALU017311</t>
  </si>
  <si>
    <t>MALU017312</t>
  </si>
  <si>
    <t>MALU017324</t>
  </si>
  <si>
    <t>MALU017332</t>
  </si>
  <si>
    <t>MALU017337</t>
  </si>
  <si>
    <t>MALU017338</t>
  </si>
  <si>
    <t>MALU017342</t>
  </si>
  <si>
    <t>MALU017350</t>
  </si>
  <si>
    <t>MALU017361</t>
  </si>
  <si>
    <t>MALU017363</t>
  </si>
  <si>
    <t>MALU017364</t>
  </si>
  <si>
    <t>MALU017370</t>
  </si>
  <si>
    <t>MALU017371</t>
  </si>
  <si>
    <t>MALU017372</t>
  </si>
  <si>
    <t>MALU017373</t>
  </si>
  <si>
    <t>MALU017387</t>
  </si>
  <si>
    <t>MALU017391</t>
  </si>
  <si>
    <t>MALU020717</t>
  </si>
  <si>
    <t>MALU020720</t>
  </si>
  <si>
    <t>MALU020722</t>
  </si>
  <si>
    <t>MALU020723</t>
  </si>
  <si>
    <t>MALU020724</t>
  </si>
  <si>
    <t>MALU020725</t>
  </si>
  <si>
    <t>MALU020726</t>
  </si>
  <si>
    <t>MALU020727</t>
  </si>
  <si>
    <t>MALU020728</t>
  </si>
  <si>
    <t>MALU020729</t>
  </si>
  <si>
    <t>MALU020730</t>
  </si>
  <si>
    <t>MALU020731</t>
  </si>
  <si>
    <t>MALU020732</t>
  </si>
  <si>
    <t>MALU020734</t>
  </si>
  <si>
    <t>MALU020735</t>
  </si>
  <si>
    <t>MALU020736</t>
  </si>
  <si>
    <t>MALU020737</t>
  </si>
  <si>
    <t>MALU020738</t>
  </si>
  <si>
    <t>MALU020739</t>
  </si>
  <si>
    <t>MALU020740</t>
  </si>
  <si>
    <t>MALU020741</t>
  </si>
  <si>
    <t>MALU020742</t>
  </si>
  <si>
    <t>MALU020743</t>
  </si>
  <si>
    <t>MALU020745</t>
  </si>
  <si>
    <t>MALU020746</t>
  </si>
  <si>
    <t>MALU020748</t>
  </si>
  <si>
    <t>MALU020749</t>
  </si>
  <si>
    <t>MALU020750</t>
  </si>
  <si>
    <t>MALU020752</t>
  </si>
  <si>
    <t>MALU020753</t>
  </si>
  <si>
    <t>MALU020754</t>
  </si>
  <si>
    <t>MALU020755</t>
  </si>
  <si>
    <t>MALU020756</t>
  </si>
  <si>
    <t>MALU020757</t>
  </si>
  <si>
    <t>MALU020758</t>
  </si>
  <si>
    <t>MALU020759</t>
  </si>
  <si>
    <t>MALU020760</t>
  </si>
  <si>
    <t>MALU020761</t>
  </si>
  <si>
    <t>MALU020762</t>
  </si>
  <si>
    <t>MALU020763</t>
  </si>
  <si>
    <t>MALU020764</t>
  </si>
  <si>
    <t>MALU020840</t>
  </si>
  <si>
    <t>MALU020847</t>
  </si>
  <si>
    <t>MALU020891</t>
  </si>
  <si>
    <t>PYR2535ZQU</t>
  </si>
  <si>
    <t>MALU020893</t>
  </si>
  <si>
    <t>MALU020895</t>
  </si>
  <si>
    <t>MALU020898</t>
  </si>
  <si>
    <t>MALU020920</t>
  </si>
  <si>
    <t>MALU020923</t>
  </si>
  <si>
    <t>MALU020925</t>
  </si>
  <si>
    <t>MALU020926</t>
  </si>
  <si>
    <t>MALU020927</t>
  </si>
  <si>
    <t>MALU020935</t>
  </si>
  <si>
    <t>MALU020941</t>
  </si>
  <si>
    <t>MALU020942</t>
  </si>
  <si>
    <t>MALU020943</t>
  </si>
  <si>
    <t>MALU021045</t>
  </si>
  <si>
    <t>MALU021051</t>
  </si>
  <si>
    <t>MALU021052</t>
  </si>
  <si>
    <t>MALU021053</t>
  </si>
  <si>
    <t>MALU021054</t>
  </si>
  <si>
    <t>MALU021059</t>
  </si>
  <si>
    <t>MALU021101</t>
  </si>
  <si>
    <t>MALU021102</t>
  </si>
  <si>
    <t>MALU021138</t>
  </si>
  <si>
    <t>MALU021301</t>
  </si>
  <si>
    <t>MALU021317</t>
  </si>
  <si>
    <t>MALU021328</t>
  </si>
  <si>
    <t>MALU021392</t>
  </si>
  <si>
    <t>MALU021475</t>
  </si>
  <si>
    <t>MALU021476</t>
  </si>
  <si>
    <t>MALU021477</t>
  </si>
  <si>
    <t>MALU021478</t>
  </si>
  <si>
    <t>MALU026896</t>
  </si>
  <si>
    <t>PYR2535ZQC</t>
  </si>
  <si>
    <t>MASQ009974</t>
  </si>
  <si>
    <t>PYR2545R3N</t>
  </si>
  <si>
    <t>MASQ009976</t>
  </si>
  <si>
    <t>MASQ009978</t>
  </si>
  <si>
    <t>MASQ010008</t>
  </si>
  <si>
    <t>MASQ010055</t>
  </si>
  <si>
    <t>MASQ010061</t>
  </si>
  <si>
    <t>MASQ010064</t>
  </si>
  <si>
    <t>MASQ010067</t>
  </si>
  <si>
    <t>MASQ010077</t>
  </si>
  <si>
    <t>MASQ010079</t>
  </si>
  <si>
    <t>MASQ010085</t>
  </si>
  <si>
    <t>MASQ010102</t>
  </si>
  <si>
    <t>PYR2545RAN</t>
  </si>
  <si>
    <t>MASQ010106</t>
  </si>
  <si>
    <t>PYR2545REN</t>
  </si>
  <si>
    <t>MASQ010107</t>
  </si>
  <si>
    <t>MASQ010114</t>
  </si>
  <si>
    <t>MASQ010124</t>
  </si>
  <si>
    <t>MASQ010140</t>
  </si>
  <si>
    <t>MASQ010155</t>
  </si>
  <si>
    <t>MASQ010242</t>
  </si>
  <si>
    <t>MASQ010284</t>
  </si>
  <si>
    <t>MASQ013397</t>
  </si>
  <si>
    <t>MASQ013401</t>
  </si>
  <si>
    <t>PYR2545RTN</t>
  </si>
  <si>
    <t>MASQ013403</t>
  </si>
  <si>
    <t>PYR2545RFN</t>
  </si>
  <si>
    <t>MASQ013419</t>
  </si>
  <si>
    <t>MASQ013443</t>
  </si>
  <si>
    <t>MASQ013444</t>
  </si>
  <si>
    <t>MASQ013447</t>
  </si>
  <si>
    <t>MASQ013462</t>
  </si>
  <si>
    <t>MASQ013467</t>
  </si>
  <si>
    <t>MASQ013468</t>
  </si>
  <si>
    <t>MASQ013472</t>
  </si>
  <si>
    <t>MASQ013473</t>
  </si>
  <si>
    <t>MASQ013476</t>
  </si>
  <si>
    <t>MASQ013478</t>
  </si>
  <si>
    <t>MASQ013495</t>
  </si>
  <si>
    <t>PYR2545RCN</t>
  </si>
  <si>
    <t>MASQ013497</t>
  </si>
  <si>
    <t>MASQ013503</t>
  </si>
  <si>
    <t>MASQ013516</t>
  </si>
  <si>
    <t>MASQ013517</t>
  </si>
  <si>
    <t>MASQ013530</t>
  </si>
  <si>
    <t>MASQ013531</t>
  </si>
  <si>
    <t>MASQ013542</t>
  </si>
  <si>
    <t>MASQ013544</t>
  </si>
  <si>
    <t>MASQ013547</t>
  </si>
  <si>
    <t>MASQ013549</t>
  </si>
  <si>
    <t>MASQ013550</t>
  </si>
  <si>
    <t>MASQ013553</t>
  </si>
  <si>
    <t>MASQ013555</t>
  </si>
  <si>
    <t>MASQ013557</t>
  </si>
  <si>
    <t>MASQ013558</t>
  </si>
  <si>
    <t>MASQ013571</t>
  </si>
  <si>
    <t>MASQ013572</t>
  </si>
  <si>
    <t>MASQ013573</t>
  </si>
  <si>
    <t>MASQ013574</t>
  </si>
  <si>
    <t>MASQ013580</t>
  </si>
  <si>
    <t>MASQ013583</t>
  </si>
  <si>
    <t>MASQ013584</t>
  </si>
  <si>
    <t>MASQ013585</t>
  </si>
  <si>
    <t>MASQ013597</t>
  </si>
  <si>
    <t>MASQ013598</t>
  </si>
  <si>
    <t>MASQ013600</t>
  </si>
  <si>
    <t>MASQ013602</t>
  </si>
  <si>
    <t>MASQ013605</t>
  </si>
  <si>
    <t>MASQ013608</t>
  </si>
  <si>
    <t>MASQ013609</t>
  </si>
  <si>
    <t>MASQ013610</t>
  </si>
  <si>
    <t>MASQ013611</t>
  </si>
  <si>
    <t>MASQ013612</t>
  </si>
  <si>
    <t>MASQ013630</t>
  </si>
  <si>
    <t>MASQ013631</t>
  </si>
  <si>
    <t>MASQ013648</t>
  </si>
  <si>
    <t>MASQ013698</t>
  </si>
  <si>
    <t>MASQ013699</t>
  </si>
  <si>
    <t>MASQ013708</t>
  </si>
  <si>
    <t>MASQ013709</t>
  </si>
  <si>
    <t>MASQ013735</t>
  </si>
  <si>
    <t>MASQ013737</t>
  </si>
  <si>
    <t>MASQ013749</t>
  </si>
  <si>
    <t>MASQ013750</t>
  </si>
  <si>
    <t>MASQ013751</t>
  </si>
  <si>
    <t>MASQ013764</t>
  </si>
  <si>
    <t>MASQ013791</t>
  </si>
  <si>
    <t>MASQ013810</t>
  </si>
  <si>
    <t>MASQ013819</t>
  </si>
  <si>
    <t>MASQ013827</t>
  </si>
  <si>
    <t>MASQ013828</t>
  </si>
  <si>
    <t>MASQ013837</t>
  </si>
  <si>
    <t>MASQ013841</t>
  </si>
  <si>
    <t>MASQ013849</t>
  </si>
  <si>
    <t>MASQ013851</t>
  </si>
  <si>
    <t>MASQ013854</t>
  </si>
  <si>
    <t>MASQ013858</t>
  </si>
  <si>
    <t>MASQ013860</t>
  </si>
  <si>
    <t>MASQ013861</t>
  </si>
  <si>
    <t>MASQ013869</t>
  </si>
  <si>
    <t>MASQ013870</t>
  </si>
  <si>
    <t>MASQ013873</t>
  </si>
  <si>
    <t>MASQ013874</t>
  </si>
  <si>
    <t>MASQ013875</t>
  </si>
  <si>
    <t>MASQ013879</t>
  </si>
  <si>
    <t>MASQ013880</t>
  </si>
  <si>
    <t>MASQ013882</t>
  </si>
  <si>
    <t>MASQ013885</t>
  </si>
  <si>
    <t>MASQ013886</t>
  </si>
  <si>
    <t>MASQ013888</t>
  </si>
  <si>
    <t>MASQ013889</t>
  </si>
  <si>
    <t>MASQ013890</t>
  </si>
  <si>
    <t>MASQ013903</t>
  </si>
  <si>
    <t>MASQ013904</t>
  </si>
  <si>
    <t>MASQ013906</t>
  </si>
  <si>
    <t>MASQ013907</t>
  </si>
  <si>
    <t>MASQ013909</t>
  </si>
  <si>
    <t>MASQ013911</t>
  </si>
  <si>
    <t>MASQ013915</t>
  </si>
  <si>
    <t>MASQ013923</t>
  </si>
  <si>
    <t>MASQ013924</t>
  </si>
  <si>
    <t>MASQ013928</t>
  </si>
  <si>
    <t>MASQ013929</t>
  </si>
  <si>
    <t>MASQ013930</t>
  </si>
  <si>
    <t>MASQ013938</t>
  </si>
  <si>
    <t>MASQ013942</t>
  </si>
  <si>
    <t>MASQ013952</t>
  </si>
  <si>
    <t>MASQ013956</t>
  </si>
  <si>
    <t>MASQ013959</t>
  </si>
  <si>
    <t>MASQ013962</t>
  </si>
  <si>
    <t>MASQ013964</t>
  </si>
  <si>
    <t>MASQ013969</t>
  </si>
  <si>
    <t>PYR2545RBN</t>
  </si>
  <si>
    <t>MASQ013970</t>
  </si>
  <si>
    <t>MASQ013972</t>
  </si>
  <si>
    <t>MASQ013979</t>
  </si>
  <si>
    <t>MASQ013983</t>
  </si>
  <si>
    <t>MASQ013984</t>
  </si>
  <si>
    <t>MASQ014149</t>
  </si>
  <si>
    <t>MASQ016964</t>
  </si>
  <si>
    <t>MASQ017220</t>
  </si>
  <si>
    <t>MASQ017242</t>
  </si>
  <si>
    <t>MASQ017247</t>
  </si>
  <si>
    <t>MASQ017248</t>
  </si>
  <si>
    <t>MASQ017249</t>
  </si>
  <si>
    <t>MASQ017451</t>
  </si>
  <si>
    <t>MASQ017498</t>
  </si>
  <si>
    <t>MASQ017506</t>
  </si>
  <si>
    <t>MASQ017513</t>
  </si>
  <si>
    <t>型名</t>
    <rPh sb="0" eb="2">
      <t>カタメイ</t>
    </rPh>
    <phoneticPr fontId="25"/>
  </si>
  <si>
    <t>ST号機</t>
    <rPh sb="2" eb="4">
      <t>ゴウキ</t>
    </rPh>
    <phoneticPr fontId="25"/>
  </si>
  <si>
    <t>出荷日</t>
    <rPh sb="0" eb="3">
      <t>ｼｭｯｶﾋﾞ</t>
    </rPh>
    <phoneticPr fontId="26" type="noConversion"/>
  </si>
  <si>
    <t>M-Material Desc.</t>
  </si>
  <si>
    <t>WEEKS</t>
  </si>
  <si>
    <t>SERIALNO</t>
  </si>
  <si>
    <t>PY-ME32SB</t>
    <phoneticPr fontId="25"/>
  </si>
  <si>
    <t>ST044A00007</t>
  </si>
  <si>
    <t>PY-ME08SF2ST046A00013</t>
  </si>
  <si>
    <t>HMA81GR7CJR8N-WMTG</t>
  </si>
  <si>
    <t>2028</t>
  </si>
  <si>
    <t>80AD012028841FE661</t>
  </si>
  <si>
    <t>ST044A00003</t>
  </si>
  <si>
    <t>PY-ME08SF2ST046A00014</t>
  </si>
  <si>
    <t>80AD012028841FE662</t>
  </si>
  <si>
    <t>ST044A00004</t>
  </si>
  <si>
    <t>PY-ME08SF2ST047A00001</t>
  </si>
  <si>
    <t>80AD012028841FE76C</t>
  </si>
  <si>
    <t>ST044A00009</t>
  </si>
  <si>
    <t>PY-ME08SF2ST047A00002</t>
  </si>
  <si>
    <t>80AD012028841FE760</t>
  </si>
  <si>
    <t>PY-ME32SE</t>
  </si>
  <si>
    <t>ST048A00010</t>
  </si>
  <si>
    <t>PY-ME08SF2ST047A00003</t>
  </si>
  <si>
    <t>80AD012028841FE75D</t>
  </si>
  <si>
    <t>ST048A00005</t>
  </si>
  <si>
    <t>PY-ME08SF2ST047A00004</t>
  </si>
  <si>
    <t>2029</t>
  </si>
  <si>
    <t>80AD0120298421226F</t>
  </si>
  <si>
    <t>ST048A00008</t>
  </si>
  <si>
    <t>PY-ME08SF2ST047A00005</t>
  </si>
  <si>
    <t>80AD0120298421227C</t>
  </si>
  <si>
    <t>ST047A00008</t>
  </si>
  <si>
    <t>PY-ME08SF2ST047A00006</t>
  </si>
  <si>
    <t>80AD01202984212270</t>
  </si>
  <si>
    <t>ST047A00010</t>
  </si>
  <si>
    <t>PY-ME08SF2ST047A00007</t>
  </si>
  <si>
    <t>80AD012028841FE752</t>
  </si>
  <si>
    <t>PY-ME08SF2ST047A00008</t>
  </si>
  <si>
    <t>80AD01202984212284</t>
  </si>
  <si>
    <t>ST048A00004</t>
  </si>
  <si>
    <t>PY-ME08SF2ST047A00009</t>
  </si>
  <si>
    <t>80AD0120298421227D</t>
  </si>
  <si>
    <t>ST048A00011</t>
  </si>
  <si>
    <t>PY-ME08SF2ST047A00010</t>
  </si>
  <si>
    <t>80AD01202984212243</t>
  </si>
  <si>
    <t>ST048A00001</t>
  </si>
  <si>
    <t>PY-ME08SF2ST047A00011</t>
  </si>
  <si>
    <t>80AD012028841FE761</t>
  </si>
  <si>
    <t>ST048A00014</t>
  </si>
  <si>
    <t>PY-ME08SF2ST047A00012</t>
  </si>
  <si>
    <t>80AD0120298421226E</t>
  </si>
  <si>
    <t>ST048A00006</t>
  </si>
  <si>
    <t>PY-ME08SF2ST047A00013</t>
  </si>
  <si>
    <t>80AD0120298421227B</t>
  </si>
  <si>
    <t>ST048A00012</t>
  </si>
  <si>
    <t>PY-ME08SF2ST047A00014</t>
  </si>
  <si>
    <t>80AD01202984212271</t>
  </si>
  <si>
    <t>ST048A00009</t>
  </si>
  <si>
    <t>PY-ME08SF2ST047A00015</t>
  </si>
  <si>
    <t>80AD01202984212278</t>
  </si>
  <si>
    <t>ST048A00007</t>
  </si>
  <si>
    <t>PY-ME08SF2ST047A00016</t>
  </si>
  <si>
    <t>80AD0120298421226D</t>
  </si>
  <si>
    <t>ST048A00013</t>
  </si>
  <si>
    <t>PY-ME08SF2ST047A00017</t>
  </si>
  <si>
    <t>80AD0120298421226C</t>
  </si>
  <si>
    <t>ST047A00007</t>
  </si>
  <si>
    <t>PY-ME08SF2ST047A00018</t>
  </si>
  <si>
    <t>80AD012028841FE75B</t>
  </si>
  <si>
    <t>ST048A00002</t>
  </si>
  <si>
    <t>PY-ME08SF2ST047A00019</t>
  </si>
  <si>
    <t>80AD012028841FE75E</t>
  </si>
  <si>
    <t>ST044A00005</t>
  </si>
  <si>
    <t>PY-ME08SF2ST047A00020</t>
  </si>
  <si>
    <t>80AD012028841FE754</t>
  </si>
  <si>
    <t>ST048A00003</t>
  </si>
  <si>
    <t>PY-ME08SF2ST047A00021</t>
  </si>
  <si>
    <t>80AD01202984212285</t>
  </si>
  <si>
    <t>ST044A00001</t>
  </si>
  <si>
    <t>PY-ME08SF2ST048A00001</t>
  </si>
  <si>
    <t>80AD01202884206D0A</t>
  </si>
  <si>
    <t>ST044A00006</t>
  </si>
  <si>
    <t>PY-ME08SF2ST048A00002</t>
  </si>
  <si>
    <t>80AD01202884206D74</t>
  </si>
  <si>
    <t>ST044A00010</t>
  </si>
  <si>
    <t>PY-ME08SF2ST048A00003</t>
  </si>
  <si>
    <t>80AD01202884206C8D</t>
  </si>
  <si>
    <t>ST044A00002</t>
  </si>
  <si>
    <t>PY-ME08SF2ST048A00004</t>
  </si>
  <si>
    <t>80AD01202884206D9D</t>
  </si>
  <si>
    <t>ST044A00008</t>
  </si>
  <si>
    <t>PY-ME08SF2ST048A00005</t>
  </si>
  <si>
    <t>80AD01202884206D99</t>
  </si>
  <si>
    <t>PY-ME32SB3</t>
  </si>
  <si>
    <t>PY-ME08SF2ST048A00006</t>
  </si>
  <si>
    <t>80AD01202884206C7B</t>
  </si>
  <si>
    <t>PY-ME16SF1</t>
  </si>
  <si>
    <t>ST031A00002</t>
  </si>
  <si>
    <t>PY-ME08SF2ST048A00007</t>
  </si>
  <si>
    <t>80AD01202884206D44</t>
  </si>
  <si>
    <t>ST031A00003</t>
  </si>
  <si>
    <t>PY-ME08SF2ST048A00008</t>
  </si>
  <si>
    <t>80AD01202884206D9E</t>
  </si>
  <si>
    <t>ST031A00005</t>
  </si>
  <si>
    <t>PY-ME08SF2ST048A00009</t>
  </si>
  <si>
    <t>80AD01202884206D98</t>
  </si>
  <si>
    <t>ST046A00013</t>
  </si>
  <si>
    <t>PY-ME08SF2ST048A00010</t>
  </si>
  <si>
    <t>80AD01202884206CAC</t>
  </si>
  <si>
    <t>ST046A00014</t>
  </si>
  <si>
    <t>PY-ME08SF2ST048A00011</t>
  </si>
  <si>
    <t>80AD01202884206C63</t>
  </si>
  <si>
    <t>ST047A00001</t>
  </si>
  <si>
    <t>PY-ME08SF2ST048A00012</t>
  </si>
  <si>
    <t>80AD01202884206C5D</t>
  </si>
  <si>
    <t>ST047A00002</t>
  </si>
  <si>
    <t>PY-ME08SF2ST048A00013</t>
  </si>
  <si>
    <t>80AD01202884206C5E</t>
  </si>
  <si>
    <t>ST047A00003</t>
  </si>
  <si>
    <t>PY-ME08SF2ST048A00014</t>
  </si>
  <si>
    <t>80AD01202884206D9C</t>
  </si>
  <si>
    <t>ST047A00004</t>
  </si>
  <si>
    <t>PY-ME08SF2ST048A00015</t>
  </si>
  <si>
    <t>80AD01202884206C64</t>
  </si>
  <si>
    <t>ST047A00005</t>
  </si>
  <si>
    <t>PY-ME08SF2ST048A00016</t>
  </si>
  <si>
    <t>80AD01202884206D96</t>
  </si>
  <si>
    <t>ST047A00006</t>
  </si>
  <si>
    <t>PY-ME08SF2ST048A00017</t>
  </si>
  <si>
    <t>80AD01202884206D77</t>
  </si>
  <si>
    <t>PY-ME08SF2ST048A00018</t>
  </si>
  <si>
    <t>80AD01202884206C86</t>
  </si>
  <si>
    <t>PY-ME08SF2ST048A00019</t>
  </si>
  <si>
    <t>80AD01202884206D9A</t>
  </si>
  <si>
    <t>PY-ME08SF2ST048A00020</t>
  </si>
  <si>
    <t>80AD01202884206D61</t>
  </si>
  <si>
    <t>PY-ME08SF2ST048A00021</t>
  </si>
  <si>
    <t>80AD01202884206CC6</t>
  </si>
  <si>
    <t>ST047A00011</t>
  </si>
  <si>
    <t>PY-ME08SF2ST048A00022</t>
  </si>
  <si>
    <t>80AD01202884206C62</t>
  </si>
  <si>
    <t>ST047A00012</t>
  </si>
  <si>
    <t>PY-ME08SF2ST048A00023</t>
  </si>
  <si>
    <t>80AD01202884206C6C</t>
  </si>
  <si>
    <t>ST047A00013</t>
  </si>
  <si>
    <t>PY-ME08SF2ST048A00024</t>
  </si>
  <si>
    <t>80AD01202884206CC5</t>
  </si>
  <si>
    <t>ST047A00014</t>
  </si>
  <si>
    <t>PY-ME08SF2ST048A00025</t>
  </si>
  <si>
    <t>80AD01202884206CC7</t>
  </si>
  <si>
    <t>ST047A00015</t>
  </si>
  <si>
    <t>PY-ME08SF2ST106A00004</t>
  </si>
  <si>
    <t>80AD01202884206C5B</t>
  </si>
  <si>
    <t>ST047A00016</t>
  </si>
  <si>
    <t>PY-ME08SF2ST106A00005</t>
  </si>
  <si>
    <t>80AD01202884206CC4</t>
  </si>
  <si>
    <t>ST047A00017</t>
  </si>
  <si>
    <t>PY-ME08SF2ST106A00006</t>
  </si>
  <si>
    <t>80AD01202884206C5C</t>
  </si>
  <si>
    <t>ST047A00018</t>
  </si>
  <si>
    <t>PY-ME08SF2ST106A00022</t>
  </si>
  <si>
    <t>80AD01202884206D95</t>
  </si>
  <si>
    <t>ST047A00019</t>
  </si>
  <si>
    <t>PY-ME08SF2ST106A00023</t>
  </si>
  <si>
    <t>80AD01202884206D06</t>
  </si>
  <si>
    <t>ST047A00020</t>
  </si>
  <si>
    <t>PY-ME08SF2ST106A00024</t>
  </si>
  <si>
    <t>80AD01202884206D92</t>
  </si>
  <si>
    <t>ST047A00021</t>
  </si>
  <si>
    <t>PY-ME08SF2ST106A00025</t>
  </si>
  <si>
    <t>80AD01202884206D07</t>
  </si>
  <si>
    <t>PY-ME08SF2ST106A00027</t>
  </si>
  <si>
    <t>80AD01202884206D03</t>
  </si>
  <si>
    <t>PY-ME08SF2ST106A00029</t>
  </si>
  <si>
    <t>80AD01202884206D8B</t>
  </si>
  <si>
    <t>PY-ME08SF2ST106A00030</t>
  </si>
  <si>
    <t>80AD01202884206D6E</t>
  </si>
  <si>
    <t>PY-ME08SF2ST107A00004</t>
  </si>
  <si>
    <t>80AD01202884206D71</t>
  </si>
  <si>
    <t>PY-ME08UEST044A00001</t>
  </si>
  <si>
    <t>HMA81GU7CJR8N-VKT0</t>
  </si>
  <si>
    <t>20XX</t>
    <phoneticPr fontId="19"/>
  </si>
  <si>
    <t>53DDA109</t>
  </si>
  <si>
    <t>PY-ME08UEST044A00002</t>
  </si>
  <si>
    <t>53DDA0EC</t>
  </si>
  <si>
    <t>PY-ME08UEST044A00003</t>
  </si>
  <si>
    <t>53DDA0DB</t>
  </si>
  <si>
    <t>PY-ME08UEST044A00004</t>
  </si>
  <si>
    <t>53DDA100</t>
  </si>
  <si>
    <t>PY-ME08UEST044A00005</t>
  </si>
  <si>
    <t>53DDA104</t>
  </si>
  <si>
    <t>PY-ME08UEST044A00006</t>
  </si>
  <si>
    <t>53DDA003</t>
  </si>
  <si>
    <t>PY-ME08UEST044A00007</t>
  </si>
  <si>
    <t>53DDA0E6</t>
  </si>
  <si>
    <t>PY-ME08UEST044A00008</t>
  </si>
  <si>
    <t>53DDA0F0</t>
  </si>
  <si>
    <t>PY-ME08UEST044A00009</t>
  </si>
  <si>
    <t>53DDA108</t>
  </si>
  <si>
    <t>PY-ME08UEST044A00010</t>
  </si>
  <si>
    <t>53DD9FD8</t>
  </si>
  <si>
    <t>ST048A00015</t>
  </si>
  <si>
    <t>PY-ME08UEST044A00011</t>
  </si>
  <si>
    <t>53DDA197</t>
  </si>
  <si>
    <t>ST048A00016</t>
  </si>
  <si>
    <t>PY-ME08UEST044A00012</t>
  </si>
  <si>
    <t>53DDA0F1</t>
  </si>
  <si>
    <t>ST048A00017</t>
  </si>
  <si>
    <t>PY-ME08UEST044A00013</t>
  </si>
  <si>
    <t>53DDA0E7</t>
  </si>
  <si>
    <t>ST048A00018</t>
  </si>
  <si>
    <t>PY-ME08UEST044A00014</t>
  </si>
  <si>
    <t>53DDA0E4</t>
  </si>
  <si>
    <t>ST048A00019</t>
  </si>
  <si>
    <t>PY-ME08UEST044A00015</t>
  </si>
  <si>
    <t>53DDA0FD</t>
  </si>
  <si>
    <t>ST048A00020</t>
  </si>
  <si>
    <t>PY-ME08UEST044A00016</t>
  </si>
  <si>
    <t>53DDA0EF</t>
  </si>
  <si>
    <t>ST048A00021</t>
  </si>
  <si>
    <t>PY-ME08UEST044A00017</t>
  </si>
  <si>
    <t>53DDA0DD</t>
  </si>
  <si>
    <t>ST048A00022</t>
  </si>
  <si>
    <t>PY-ME08UEST044A00018</t>
  </si>
  <si>
    <t>53DDA0DA</t>
  </si>
  <si>
    <t>ST048A00023</t>
  </si>
  <si>
    <t>PY-ME08UEST044A00019</t>
  </si>
  <si>
    <t>53DDA067</t>
  </si>
  <si>
    <t>ST048A00024</t>
  </si>
  <si>
    <t>PY-ME08UEST044A00020</t>
  </si>
  <si>
    <t>53DDA009</t>
  </si>
  <si>
    <t>ST048A00025</t>
  </si>
  <si>
    <t>PY-ME08UEST044A00021</t>
  </si>
  <si>
    <t>53DD9D2F</t>
  </si>
  <si>
    <t>PY-ME08UE</t>
  </si>
  <si>
    <t>ST045A00020</t>
  </si>
  <si>
    <t>PY-ME08UEST045A00001</t>
  </si>
  <si>
    <t>53DD9B3B</t>
  </si>
  <si>
    <t>ST045A00017</t>
  </si>
  <si>
    <t>PY-ME08UEST045A00002</t>
  </si>
  <si>
    <t>84157DD1</t>
  </si>
  <si>
    <t>ST045A00018</t>
  </si>
  <si>
    <t>PY-ME08UEST045A00003</t>
  </si>
  <si>
    <t>84157F35</t>
  </si>
  <si>
    <t>ST045A00021</t>
  </si>
  <si>
    <t>PY-ME08UEST045A00004</t>
  </si>
  <si>
    <t>84157EDC</t>
  </si>
  <si>
    <t>ST045A00007</t>
  </si>
  <si>
    <t>PY-ME08UEST045A00005</t>
  </si>
  <si>
    <t>84157F3B</t>
  </si>
  <si>
    <t>PY-ME08UF</t>
  </si>
  <si>
    <t>PY-ME08UEST045A00006</t>
  </si>
  <si>
    <t>84157F8B</t>
  </si>
  <si>
    <t>ST044A00011</t>
  </si>
  <si>
    <t>PY-ME08UEST045A00007</t>
  </si>
  <si>
    <t>ST044A00013</t>
  </si>
  <si>
    <t>PY-ME08UEST045A00008</t>
  </si>
  <si>
    <t>84157F89</t>
  </si>
  <si>
    <t>ST044A00015</t>
  </si>
  <si>
    <t>PY-ME08UEST045A00009</t>
  </si>
  <si>
    <t>84157F8A</t>
  </si>
  <si>
    <t>ST044A00016</t>
  </si>
  <si>
    <t>PY-ME08UEST045A00010</t>
  </si>
  <si>
    <t>84157F8C</t>
  </si>
  <si>
    <t>ST044A00017</t>
  </si>
  <si>
    <t>PY-ME08UEST045A00011</t>
  </si>
  <si>
    <t>84157F34</t>
  </si>
  <si>
    <t>ST044A00019</t>
  </si>
  <si>
    <t>PY-ME08UEST045A00012</t>
  </si>
  <si>
    <t>84157F33</t>
  </si>
  <si>
    <t>ST044A00020</t>
  </si>
  <si>
    <t>PY-ME08UEST045A00013</t>
  </si>
  <si>
    <t>84157EAC</t>
  </si>
  <si>
    <t>ST044A00021</t>
  </si>
  <si>
    <t>PY-ME08UEST045A00014</t>
  </si>
  <si>
    <t>84157DCC</t>
  </si>
  <si>
    <t>ST044A00022</t>
  </si>
  <si>
    <t>PY-ME08UEST045A00015</t>
  </si>
  <si>
    <t>84157D24</t>
  </si>
  <si>
    <t>ST044A00023</t>
  </si>
  <si>
    <t>PY-ME08UEST045A00016</t>
  </si>
  <si>
    <t>84157D21</t>
  </si>
  <si>
    <t>ST044A00024</t>
  </si>
  <si>
    <t>PY-ME08UEST045A00017</t>
  </si>
  <si>
    <t>ST044A00025</t>
  </si>
  <si>
    <t>PY-ME08UEST045A00018</t>
  </si>
  <si>
    <t>ST044A00026</t>
  </si>
  <si>
    <t>PY-ME08UEST045A00019</t>
  </si>
  <si>
    <t>84157D49</t>
  </si>
  <si>
    <t>ST044A00027</t>
  </si>
  <si>
    <t>PY-ME08UEST045A00020</t>
  </si>
  <si>
    <t>ST044A00028</t>
  </si>
  <si>
    <t>PY-ME08UEST045A00021</t>
  </si>
  <si>
    <t>ST044A00029</t>
  </si>
  <si>
    <t>PY-ME08UEST045A00022</t>
  </si>
  <si>
    <t>84157F3A</t>
  </si>
  <si>
    <t>ST044A00030</t>
  </si>
  <si>
    <t>PY-ME08UEST045A00023</t>
  </si>
  <si>
    <t>84157F50</t>
  </si>
  <si>
    <t>ST044A00031</t>
  </si>
  <si>
    <t>PY-ME08UEST045A00024</t>
  </si>
  <si>
    <t>84157F3E</t>
  </si>
  <si>
    <t>ST044A00032</t>
  </si>
  <si>
    <t>PY-ME08UEST045A00025</t>
  </si>
  <si>
    <t>84157F53</t>
  </si>
  <si>
    <t>ST044A00033</t>
  </si>
  <si>
    <t>PY-ME08UEST045A00026</t>
  </si>
  <si>
    <t>84157F3C</t>
  </si>
  <si>
    <t>ST044A00034</t>
  </si>
  <si>
    <t>PY-ME08UEST045A00027</t>
  </si>
  <si>
    <t>84157F3D</t>
  </si>
  <si>
    <t>ST044A00035</t>
  </si>
  <si>
    <t>PY-ME08UEST045A00028</t>
  </si>
  <si>
    <t>84157F54</t>
  </si>
  <si>
    <t>ST044A00036</t>
  </si>
  <si>
    <t>PY-ME08UEST045A00029</t>
  </si>
  <si>
    <t>84157F55</t>
  </si>
  <si>
    <t>ST044A00037</t>
  </si>
  <si>
    <t>PY-ME08UEST045A00030</t>
  </si>
  <si>
    <t>84157F52</t>
  </si>
  <si>
    <t>ST044A00038</t>
  </si>
  <si>
    <t>PY-ME08UEST045A00031</t>
  </si>
  <si>
    <t>84157F57</t>
  </si>
  <si>
    <t>ST044A00039</t>
  </si>
  <si>
    <t>PY-ME08UEST045A00032</t>
  </si>
  <si>
    <t>84157EC2</t>
  </si>
  <si>
    <t>ST044A00040</t>
  </si>
  <si>
    <t>PY-ME08UEST045A00033</t>
  </si>
  <si>
    <t>84157EC0</t>
  </si>
  <si>
    <t>ST044A00041</t>
  </si>
  <si>
    <t>PY-ME08UEST045A00034</t>
  </si>
  <si>
    <t>84157F56</t>
  </si>
  <si>
    <t>ST044A00042</t>
  </si>
  <si>
    <t>PY-ME08UEST045A00035</t>
  </si>
  <si>
    <t>84157EBF</t>
  </si>
  <si>
    <t>ST044A00043</t>
  </si>
  <si>
    <t>PY-ME08UEST045A00036</t>
  </si>
  <si>
    <t>84157EC4</t>
  </si>
  <si>
    <t>ST044A00044</t>
  </si>
  <si>
    <t>PY-ME08UEST045A00037</t>
  </si>
  <si>
    <t>84157ED9</t>
  </si>
  <si>
    <t>ST044A00045</t>
  </si>
  <si>
    <t>PY-ME08UEST045A00038</t>
  </si>
  <si>
    <t>84157EC1</t>
  </si>
  <si>
    <t>ST045A00001</t>
  </si>
  <si>
    <t>PY-ME08UEST045A00039</t>
  </si>
  <si>
    <t>84157EC3</t>
  </si>
  <si>
    <t>ST045A00002</t>
  </si>
  <si>
    <t>PY-ME08UEST045A00040</t>
  </si>
  <si>
    <t>84157CD3</t>
  </si>
  <si>
    <t>ST045A00003</t>
  </si>
  <si>
    <t>PY-ME08UEST045A00041</t>
  </si>
  <si>
    <t>84157ED8</t>
  </si>
  <si>
    <t>ST045A00004</t>
  </si>
  <si>
    <t>PY-ME08UEST045A00042</t>
  </si>
  <si>
    <t>84157EDB</t>
  </si>
  <si>
    <t>ST045A00005</t>
  </si>
  <si>
    <t>PY-ME08UEST045A00043</t>
  </si>
  <si>
    <t>84157EDA</t>
  </si>
  <si>
    <t>ST045A00006</t>
  </si>
  <si>
    <t>PY-ME08UEST046A00011</t>
  </si>
  <si>
    <t>8415EF52</t>
  </si>
  <si>
    <t>PY-ME08UEST046A00012</t>
  </si>
  <si>
    <t>8415EF55</t>
  </si>
  <si>
    <t>ST045A00008</t>
  </si>
  <si>
    <t>PY-ME08UEST046A00013</t>
  </si>
  <si>
    <t>73F56E09</t>
  </si>
  <si>
    <t>ST045A00009</t>
  </si>
  <si>
    <t>PY-ME08UEST046A00014</t>
  </si>
  <si>
    <t>73F56E6F</t>
  </si>
  <si>
    <t>PY-ME08UEST046A00015</t>
  </si>
  <si>
    <t>73F56E8A</t>
  </si>
  <si>
    <t>ST045A00010</t>
  </si>
  <si>
    <t>PY-ME08UEST047A00001</t>
  </si>
  <si>
    <t>73F56E65</t>
  </si>
  <si>
    <t>ST045A00011</t>
  </si>
  <si>
    <t>PY-ME08UEST047A00002</t>
  </si>
  <si>
    <t>73F56F6E</t>
  </si>
  <si>
    <t>ST045A00012</t>
  </si>
  <si>
    <t>PY-ME08UEST047A00003</t>
  </si>
  <si>
    <t>73F56F32</t>
  </si>
  <si>
    <t>ST045A00013</t>
  </si>
  <si>
    <t>PY-ME08UEST047A00004</t>
  </si>
  <si>
    <t>73F56C0C</t>
  </si>
  <si>
    <t>ST045A00014</t>
  </si>
  <si>
    <t>PY-ME08UEST048A00001</t>
  </si>
  <si>
    <t>73F56B21</t>
  </si>
  <si>
    <t>ST045A00015</t>
  </si>
  <si>
    <t>PY-ME08UEST048A00002</t>
  </si>
  <si>
    <t>73F56B29</t>
  </si>
  <si>
    <t>ST045A00016</t>
  </si>
  <si>
    <t>PY-ME08UFLST047A00001</t>
  </si>
  <si>
    <t>73F56AA5</t>
  </si>
  <si>
    <t>PY-ME08UFST044A00002</t>
  </si>
  <si>
    <t>53DDA0FB</t>
  </si>
  <si>
    <t>PY-ME08UFST044A00011</t>
  </si>
  <si>
    <t>53DD9BE4</t>
  </si>
  <si>
    <t>ST045A00019</t>
  </si>
  <si>
    <t>PY-ME08UFST044A00013</t>
  </si>
  <si>
    <t>53DD9B70</t>
  </si>
  <si>
    <t>PY-ME08UFST044A00015</t>
  </si>
  <si>
    <t>53DD9D07</t>
  </si>
  <si>
    <t>PY-ME08UFST044A00016</t>
  </si>
  <si>
    <t>53DD9CE4</t>
  </si>
  <si>
    <t>ST045A00022</t>
  </si>
  <si>
    <t>PY-ME08UFST044A00017</t>
  </si>
  <si>
    <t>53DD9B71</t>
  </si>
  <si>
    <t>ST045A00023</t>
  </si>
  <si>
    <t>PY-ME08UFST044A00019</t>
  </si>
  <si>
    <t>53DDA0EB</t>
  </si>
  <si>
    <t>ST045A00024</t>
  </si>
  <si>
    <t>PY-ME08UFST044A00020</t>
  </si>
  <si>
    <t>53DDA07C</t>
  </si>
  <si>
    <t>ST045A00025</t>
  </si>
  <si>
    <t>PY-ME08UFST044A00021</t>
  </si>
  <si>
    <t>53DD9FCF</t>
  </si>
  <si>
    <t>ST045A00026</t>
  </si>
  <si>
    <t>PY-ME08UFST044A00022</t>
  </si>
  <si>
    <t>53DD9FD4</t>
  </si>
  <si>
    <t>ST045A00027</t>
  </si>
  <si>
    <t>PY-ME08UFST044A00023</t>
  </si>
  <si>
    <t>53DDA198</t>
  </si>
  <si>
    <t>ST045A00028</t>
  </si>
  <si>
    <t>PY-ME08UFST044A00024</t>
  </si>
  <si>
    <t>53DDA1E9</t>
  </si>
  <si>
    <t>ST045A00029</t>
  </si>
  <si>
    <t>PY-ME08UFST044A00025</t>
  </si>
  <si>
    <t>53DDA07D</t>
  </si>
  <si>
    <t>ST045A00030</t>
  </si>
  <si>
    <t>PY-ME08UFST044A00026</t>
  </si>
  <si>
    <t>53DD9FCC</t>
  </si>
  <si>
    <t>ST045A00031</t>
  </si>
  <si>
    <t>PY-ME08UFST044A00027</t>
  </si>
  <si>
    <t>53DDA09E</t>
  </si>
  <si>
    <t>ST045A00032</t>
  </si>
  <si>
    <t>PY-ME08UFST044A00028</t>
  </si>
  <si>
    <t>53DD9FFB</t>
  </si>
  <si>
    <t>ST045A00033</t>
  </si>
  <si>
    <t>PY-ME08UFST044A00029</t>
  </si>
  <si>
    <t>53DDA090</t>
  </si>
  <si>
    <t>ST045A00034</t>
  </si>
  <si>
    <t>PY-ME08UFST044A00030</t>
  </si>
  <si>
    <t>53DDA098</t>
  </si>
  <si>
    <t>PY-ME08UFST044A00031</t>
  </si>
  <si>
    <t>53DDA002</t>
  </si>
  <si>
    <t>ST045A00035</t>
  </si>
  <si>
    <t>PY-ME08UFST044A00032</t>
  </si>
  <si>
    <t>53DD9B88</t>
  </si>
  <si>
    <t>ST045A00036</t>
  </si>
  <si>
    <t>PY-ME08UFST044A00033</t>
  </si>
  <si>
    <t>53DD9C25</t>
  </si>
  <si>
    <t>ST045A00037</t>
  </si>
  <si>
    <t>PY-ME08UFST044A00034</t>
  </si>
  <si>
    <t>53DD9B92</t>
  </si>
  <si>
    <t>PY-ME08UFST044A00035</t>
  </si>
  <si>
    <t>53DD9BCC</t>
  </si>
  <si>
    <t>ST045A00038</t>
  </si>
  <si>
    <t>PY-ME08UFST044A00036</t>
  </si>
  <si>
    <t>53DD9CA8</t>
  </si>
  <si>
    <t>ST045A00039</t>
  </si>
  <si>
    <t>PY-ME08UFST044A00037</t>
  </si>
  <si>
    <t>53DD9AE3</t>
  </si>
  <si>
    <t>PY-ME08UFST044A00038</t>
  </si>
  <si>
    <t>53DD9BD2</t>
  </si>
  <si>
    <t>PY-ME08UFST044A00039</t>
  </si>
  <si>
    <t>53DD9BD4</t>
  </si>
  <si>
    <t>PY-ME08UFST044A00040</t>
  </si>
  <si>
    <t>53DD9BCB</t>
  </si>
  <si>
    <t>ST045A00040</t>
  </si>
  <si>
    <t>PY-ME08UFST044A00041</t>
  </si>
  <si>
    <t>53DD9BCD</t>
  </si>
  <si>
    <t>ST045A00041</t>
  </si>
  <si>
    <t>PY-ME08UFST044A00042</t>
  </si>
  <si>
    <t>53DD9D06</t>
  </si>
  <si>
    <t>ST045A00042</t>
  </si>
  <si>
    <t>PY-ME08UFST044A00043</t>
  </si>
  <si>
    <t>53DD9D14</t>
  </si>
  <si>
    <t>ST045A00043</t>
  </si>
  <si>
    <t>PY-ME08UFST044A00044</t>
  </si>
  <si>
    <t>53DD9D01</t>
  </si>
  <si>
    <t>ST045A00044</t>
  </si>
  <si>
    <t>PY-ME08UFST044A00045</t>
  </si>
  <si>
    <t>53DD9BC4</t>
  </si>
  <si>
    <t>ST044A00018</t>
  </si>
  <si>
    <t>PY-ME08UFST045A00001</t>
  </si>
  <si>
    <t>53DD9B75</t>
  </si>
  <si>
    <t>PY-ME08UFST045A00002</t>
  </si>
  <si>
    <t>53DD9B76</t>
  </si>
  <si>
    <t>PY-ME08UFST045A00003</t>
  </si>
  <si>
    <t>53DD9B3F</t>
  </si>
  <si>
    <t>ST044A00014</t>
  </si>
  <si>
    <t>PY-ME08UFST045A00004</t>
  </si>
  <si>
    <t>53DD9B74</t>
  </si>
  <si>
    <t>PY-ME08UFST045A00005</t>
  </si>
  <si>
    <t>53DD9B36</t>
  </si>
  <si>
    <t>PY-ME08UFST045A00006</t>
  </si>
  <si>
    <t>53DD9B30</t>
  </si>
  <si>
    <t>ST045A00045</t>
  </si>
  <si>
    <t>PY-ME08UFST045A00007</t>
  </si>
  <si>
    <t>53DD9B7B</t>
  </si>
  <si>
    <t>PY-ME08UFST045A00008</t>
  </si>
  <si>
    <t>53DD9B2B</t>
  </si>
  <si>
    <t>PY-ME08UFST045A00009</t>
  </si>
  <si>
    <t>53DD9B2C</t>
  </si>
  <si>
    <t>PY-ME08UFST045A00010</t>
  </si>
  <si>
    <t>53DD9B3E</t>
  </si>
  <si>
    <t>ST044A00012</t>
  </si>
  <si>
    <t>PY-ME08UFST045A00011</t>
  </si>
  <si>
    <t>84157DEA</t>
  </si>
  <si>
    <t>ST045A00046</t>
  </si>
  <si>
    <t>PY-ME08UFST045A00012</t>
  </si>
  <si>
    <t>53DD9B8A</t>
  </si>
  <si>
    <t>PY-ME08UFST045A00013</t>
  </si>
  <si>
    <t>84157DEB</t>
  </si>
  <si>
    <t>PY-ME08UFST045A00014</t>
  </si>
  <si>
    <t>84157D81</t>
  </si>
  <si>
    <t>PY-ME08UFST045A00015</t>
  </si>
  <si>
    <t>84157DEE</t>
  </si>
  <si>
    <t>PY-ME08UFST045A00016</t>
  </si>
  <si>
    <t>84157DEC</t>
  </si>
  <si>
    <t>PY-ME08UFST045A00017</t>
  </si>
  <si>
    <t>84157DEF</t>
  </si>
  <si>
    <t>PY-ME08UFST045A00018</t>
  </si>
  <si>
    <t>84157DED</t>
  </si>
  <si>
    <t>ST045A00047</t>
  </si>
  <si>
    <t>PY-ME08UFST045A00019</t>
  </si>
  <si>
    <t>84157DD4</t>
  </si>
  <si>
    <t>ST045A00048</t>
  </si>
  <si>
    <t>PY-ME08UFST045A00020</t>
  </si>
  <si>
    <t>84157DD3</t>
  </si>
  <si>
    <t>PY-ME16UF</t>
  </si>
  <si>
    <t>PY-ME08UFST045A00021</t>
  </si>
  <si>
    <t>84157DD6</t>
  </si>
  <si>
    <t>PY-ME16UE</t>
  </si>
  <si>
    <t>ST046A00003</t>
  </si>
  <si>
    <t>PY-ME08UFST045A00022</t>
  </si>
  <si>
    <t>84157DD2</t>
  </si>
  <si>
    <t>ST046A00004</t>
  </si>
  <si>
    <t>PY-ME08UFST045A00023</t>
  </si>
  <si>
    <t>84157DFC</t>
  </si>
  <si>
    <t>PY-ME08UFST045A00024</t>
  </si>
  <si>
    <t>84157E39</t>
    <phoneticPr fontId="28" type="noConversion"/>
  </si>
  <si>
    <t>PY-ME08UFST045A00025</t>
  </si>
  <si>
    <t>84157DD5</t>
  </si>
  <si>
    <t>PY-ME08UFST045A00026</t>
  </si>
  <si>
    <t>84157DD7</t>
  </si>
  <si>
    <t>ST046A00001</t>
  </si>
  <si>
    <t>PY-ME08UFST045A00027</t>
  </si>
  <si>
    <t>84157CF0</t>
  </si>
  <si>
    <t>PY-ME08UFST045A00028</t>
  </si>
  <si>
    <t>84157F65</t>
  </si>
  <si>
    <t>ST051A00003</t>
  </si>
  <si>
    <t>PY-ME08UFST045A00029</t>
  </si>
  <si>
    <t>84157FB6</t>
  </si>
  <si>
    <t>PY-ME08UFST045A00030</t>
  </si>
  <si>
    <t>84157F66</t>
  </si>
  <si>
    <t>PY-ME08UFST045A00031</t>
  </si>
  <si>
    <t>84157FDD</t>
  </si>
  <si>
    <t>PY-ME08UFST045A00032</t>
  </si>
  <si>
    <t>84157DCD</t>
  </si>
  <si>
    <t>PY-ME08UFST045A00033</t>
  </si>
  <si>
    <t>84157DCF</t>
  </si>
  <si>
    <t>PY-ME08UFST045A00034</t>
  </si>
  <si>
    <t>84157D9A</t>
  </si>
  <si>
    <t>ST051A00004</t>
  </si>
  <si>
    <t>PY-ME08UFST045A00035</t>
  </si>
  <si>
    <t>84157D9C</t>
  </si>
  <si>
    <t>ST051A00005</t>
  </si>
  <si>
    <t>PY-ME08UFST045A00036</t>
  </si>
  <si>
    <t>84157D23</t>
  </si>
  <si>
    <t>ST052A00001</t>
  </si>
  <si>
    <t>PY-ME08UFST045A00037</t>
  </si>
  <si>
    <t>84157DD0</t>
  </si>
  <si>
    <t>ST052A00002</t>
  </si>
  <si>
    <t>PY-ME08UFST045A00038</t>
  </si>
  <si>
    <t>84157DCE</t>
  </si>
  <si>
    <t>PY-ME08UFST045A00039</t>
  </si>
  <si>
    <t>84157D25</t>
  </si>
  <si>
    <t>PY-ME08UFST045A00040</t>
  </si>
  <si>
    <t>53DD9957</t>
  </si>
  <si>
    <t>ST045A00049</t>
  </si>
  <si>
    <t>PY-ME08UFST045A00041</t>
  </si>
  <si>
    <t>53DD9953</t>
  </si>
  <si>
    <t>ST045A00050</t>
  </si>
  <si>
    <t>PY-ME08UFST045A00042</t>
  </si>
  <si>
    <t>53DD99B5</t>
  </si>
  <si>
    <t>ST045A00051</t>
  </si>
  <si>
    <t>PY-ME08UFST045A00043</t>
  </si>
  <si>
    <t>53DD9958</t>
  </si>
  <si>
    <t>ST045A00052</t>
  </si>
  <si>
    <t>PY-ME08UFST045A00044</t>
  </si>
  <si>
    <t>53DD99B9</t>
  </si>
  <si>
    <t>ST045A00053</t>
  </si>
  <si>
    <t>PY-ME08UFST045A00045</t>
  </si>
  <si>
    <t>53DD995F</t>
  </si>
  <si>
    <t>ST045A00054</t>
  </si>
  <si>
    <t>PY-ME08UFST045A00046</t>
  </si>
  <si>
    <t>53DD99AC</t>
  </si>
  <si>
    <t>ST045A00055</t>
  </si>
  <si>
    <t>PY-ME08UFST045A00047</t>
  </si>
  <si>
    <t>53DD99BB</t>
  </si>
  <si>
    <t>ST045A00056</t>
  </si>
  <si>
    <t>PY-ME08UFST045A00048</t>
  </si>
  <si>
    <t>53DD99C2</t>
  </si>
  <si>
    <t>ST045A00057</t>
  </si>
  <si>
    <t>PY-ME08UFST045A00049</t>
  </si>
  <si>
    <t>53DD9938</t>
  </si>
  <si>
    <t>ST045A00058</t>
  </si>
  <si>
    <t>PY-ME08UFST045A00050</t>
  </si>
  <si>
    <t>53DD99BC</t>
  </si>
  <si>
    <t>ST045A00059</t>
  </si>
  <si>
    <t>PY-ME08UFST045A00051</t>
  </si>
  <si>
    <t>53DD99B3</t>
  </si>
  <si>
    <t>ST045A00060</t>
  </si>
  <si>
    <t>PY-ME08UFST045A00052</t>
  </si>
  <si>
    <t>53DD98E6</t>
  </si>
  <si>
    <t>ST045A00061</t>
  </si>
  <si>
    <t>PY-ME08UFST045A00053</t>
  </si>
  <si>
    <t>53DD993A</t>
  </si>
  <si>
    <t>ST045A00062</t>
  </si>
  <si>
    <t>PY-ME08UFST045A00054</t>
  </si>
  <si>
    <t>53DD9A92</t>
  </si>
  <si>
    <t>ST045A00063</t>
  </si>
  <si>
    <t>PY-ME08UFST045A00055</t>
  </si>
  <si>
    <t>53DD9AD6</t>
  </si>
  <si>
    <t>PY-ME08UFST045A00056</t>
  </si>
  <si>
    <t>53DD9909</t>
  </si>
  <si>
    <t>ST046A00002</t>
  </si>
  <si>
    <t>PY-ME08UFST045A00057</t>
  </si>
  <si>
    <t>53DD9A8C</t>
  </si>
  <si>
    <t>PY-ME08UFST045A00058</t>
  </si>
  <si>
    <t>53DD990F</t>
  </si>
  <si>
    <t>PY-ME08UFST045A00059</t>
  </si>
  <si>
    <t>53DD9910</t>
  </si>
  <si>
    <t>ST046A00005</t>
  </si>
  <si>
    <t>PY-ME08UFST045A00060</t>
  </si>
  <si>
    <t>53DD992A</t>
  </si>
  <si>
    <t>ST046A00034</t>
  </si>
  <si>
    <t>PY-ME08UFST045A00061</t>
  </si>
  <si>
    <t>53DD992B</t>
  </si>
  <si>
    <t>ST046A00035</t>
  </si>
  <si>
    <t>PY-ME08UFST045A00062</t>
  </si>
  <si>
    <t>53DD9916</t>
  </si>
  <si>
    <t>ST046A00036</t>
  </si>
  <si>
    <t>PY-ME08UFST045A00063</t>
  </si>
  <si>
    <t>53DD9908</t>
  </si>
  <si>
    <t>ST046A00037</t>
  </si>
  <si>
    <t>PY-ME08UFST046A00001</t>
  </si>
  <si>
    <t>84157D74</t>
  </si>
  <si>
    <t>ST046A00038</t>
  </si>
  <si>
    <t>PY-ME08UFST046A00002</t>
  </si>
  <si>
    <t>84157D41</t>
  </si>
  <si>
    <t>ST046A00039</t>
  </si>
  <si>
    <t>PY-ME08UFST046A00003</t>
  </si>
  <si>
    <t>841602B7</t>
  </si>
  <si>
    <t>PY-ME08UFST046A00004</t>
  </si>
  <si>
    <t>84157D72</t>
  </si>
  <si>
    <t>ST046A00040</t>
  </si>
  <si>
    <t>PY-ME08UFST046A00005</t>
  </si>
  <si>
    <t>841602C4</t>
  </si>
  <si>
    <t>PY-ME08UFST046A00034</t>
  </si>
  <si>
    <t>8415EF90</t>
  </si>
  <si>
    <t>ST046A00041</t>
  </si>
  <si>
    <t>PY-ME08UFST046A00035</t>
  </si>
  <si>
    <t>8415F14D</t>
  </si>
  <si>
    <t>ST046A00042</t>
  </si>
  <si>
    <t>PY-ME08UFST046A00036</t>
  </si>
  <si>
    <t>8415F148</t>
  </si>
  <si>
    <t>ST046A00043</t>
  </si>
  <si>
    <t>PY-ME08UFST046A00037</t>
  </si>
  <si>
    <t>8416046F</t>
  </si>
  <si>
    <t>ST046A00044</t>
  </si>
  <si>
    <t>PY-ME08UFST046A00038</t>
  </si>
  <si>
    <t>8416046E</t>
  </si>
  <si>
    <t>ST046A00045</t>
  </si>
  <si>
    <t>PY-ME08UFST046A00039</t>
  </si>
  <si>
    <t>8416041A</t>
  </si>
  <si>
    <t>ST046A00046</t>
  </si>
  <si>
    <t>PY-ME08UFST046A00040</t>
  </si>
  <si>
    <t>8415EF53</t>
  </si>
  <si>
    <t>ST046A00047</t>
  </si>
  <si>
    <t>PY-ME08UFST046A00041</t>
  </si>
  <si>
    <t>ST046A00048</t>
  </si>
  <si>
    <t>PY-ME08UFST046A00042</t>
  </si>
  <si>
    <t>8415EF4A</t>
  </si>
  <si>
    <t>ST046A00049</t>
  </si>
  <si>
    <t>PY-ME08UFST046A00043</t>
  </si>
  <si>
    <t>ST046A00050</t>
  </si>
  <si>
    <t>PY-ME08UFST046A00044</t>
  </si>
  <si>
    <t>8416040F</t>
  </si>
  <si>
    <t>ST046A00051</t>
  </si>
  <si>
    <t>PY-ME08UFST046A00045</t>
  </si>
  <si>
    <t>PY-ME08UFST046A00046</t>
  </si>
  <si>
    <t>ST046A00052</t>
  </si>
  <si>
    <t>PY-ME08UFST046A00047</t>
  </si>
  <si>
    <t>8416040D</t>
  </si>
  <si>
    <t>ST046A00053</t>
  </si>
  <si>
    <t>PY-ME08UFST046A00048</t>
  </si>
  <si>
    <t>8416040B</t>
  </si>
  <si>
    <t>ST046A00054</t>
  </si>
  <si>
    <t>PY-ME08UFST046A00049</t>
  </si>
  <si>
    <t>8416043D</t>
  </si>
  <si>
    <t>ST046A00055</t>
  </si>
  <si>
    <t>PY-ME08UFST046A00050</t>
  </si>
  <si>
    <t>8416044D</t>
  </si>
  <si>
    <t>ST046A00056</t>
  </si>
  <si>
    <t>PY-ME08UFST046A00051</t>
  </si>
  <si>
    <t>ST046A00057</t>
  </si>
  <si>
    <t>PY-ME08UFST046A00052</t>
  </si>
  <si>
    <t>841603D3</t>
  </si>
  <si>
    <t>ST046A00058</t>
  </si>
  <si>
    <t>PY-ME08UFST046A00053</t>
  </si>
  <si>
    <t>8416044C</t>
  </si>
  <si>
    <t>ST046A00059</t>
  </si>
  <si>
    <t>PY-ME08UFST046A00054</t>
  </si>
  <si>
    <t>8416044E</t>
  </si>
  <si>
    <t>ST046A00060</t>
  </si>
  <si>
    <t>PY-ME08UFST046A00055</t>
  </si>
  <si>
    <t>8416044B</t>
  </si>
  <si>
    <t>ST046A00061</t>
  </si>
  <si>
    <t>PY-ME08UFST046A00056</t>
  </si>
  <si>
    <t>ST046A00062</t>
  </si>
  <si>
    <t>PY-ME08UFST046A00057</t>
  </si>
  <si>
    <t>8416044A</t>
  </si>
  <si>
    <t>ST046A00063</t>
  </si>
  <si>
    <t>PY-ME08UFST046A00058</t>
  </si>
  <si>
    <t>8416045A</t>
  </si>
  <si>
    <t>ST046A00064</t>
  </si>
  <si>
    <t>PY-ME08UFST046A00059</t>
  </si>
  <si>
    <t>8416041B</t>
  </si>
  <si>
    <t>ST046A00068</t>
  </si>
  <si>
    <t>PY-ME08UFST046A00060</t>
  </si>
  <si>
    <t>ST046A00070</t>
  </si>
  <si>
    <t>PY-ME08UFST046A00061</t>
  </si>
  <si>
    <t>ST046A00072</t>
  </si>
  <si>
    <t>PY-ME08UFST046A00062</t>
  </si>
  <si>
    <t>ST046A00073</t>
  </si>
  <si>
    <t>PY-ME08UFST046A00063</t>
  </si>
  <si>
    <t>ST046A00074</t>
  </si>
  <si>
    <t>PY-ME08UFST046A00064</t>
  </si>
  <si>
    <t>ST046A00075</t>
  </si>
  <si>
    <t>PY-ME08UFST046A00068</t>
  </si>
  <si>
    <t>841603F2</t>
  </si>
  <si>
    <t>ST046A00078</t>
  </si>
  <si>
    <t>PY-ME08UFST046A00070</t>
  </si>
  <si>
    <t>ST046A00079</t>
  </si>
  <si>
    <t>PY-ME08UFST046A00072</t>
  </si>
  <si>
    <t>ST046A00082</t>
  </si>
  <si>
    <t>PY-ME08UFST046A00073</t>
  </si>
  <si>
    <t>841603F8</t>
  </si>
  <si>
    <t>ST046A00083</t>
  </si>
  <si>
    <t>PY-ME08UFST046A00074</t>
  </si>
  <si>
    <t>ST046A00084</t>
  </si>
  <si>
    <t>PY-ME08UFST046A00075</t>
  </si>
  <si>
    <t>841603F7</t>
  </si>
  <si>
    <t>ST046A00085</t>
  </si>
  <si>
    <t>PY-ME08UFST046A00078</t>
  </si>
  <si>
    <t>841603EA</t>
  </si>
  <si>
    <t>ST046A00086</t>
  </si>
  <si>
    <t>PY-ME08UFST046A00079</t>
  </si>
  <si>
    <t>841603CF</t>
  </si>
  <si>
    <t>ST046A00087</t>
  </si>
  <si>
    <t>PY-ME08UFST046A00082</t>
  </si>
  <si>
    <t>841603CE</t>
  </si>
  <si>
    <t>ST046A00088</t>
  </si>
  <si>
    <t>PY-ME08UFST046A00083</t>
  </si>
  <si>
    <t>841603EB</t>
  </si>
  <si>
    <t>PY-ME08UFST046A00084</t>
  </si>
  <si>
    <t>841603D0</t>
  </si>
  <si>
    <t>ST046A00089</t>
  </si>
  <si>
    <t>PY-ME08UFST046A00085</t>
  </si>
  <si>
    <t>8416047A</t>
  </si>
  <si>
    <t>ST046A00090</t>
  </si>
  <si>
    <t>PY-ME08UFST046A00086</t>
  </si>
  <si>
    <t>8416047B</t>
  </si>
  <si>
    <t>ST046A00091</t>
  </si>
  <si>
    <t>PY-ME08UFST046A00087</t>
  </si>
  <si>
    <t>8416040E</t>
  </si>
  <si>
    <t>ST046A00092</t>
  </si>
  <si>
    <t>PY-ME08UFST046A00088</t>
  </si>
  <si>
    <t>8416040C</t>
  </si>
  <si>
    <t>ST046A00093</t>
  </si>
  <si>
    <t>PY-ME08UFST046A00089</t>
  </si>
  <si>
    <t>73F56E48</t>
  </si>
  <si>
    <t>ST046A00094</t>
  </si>
  <si>
    <t>PY-ME08UFST046A00090</t>
  </si>
  <si>
    <t>73F56E10</t>
  </si>
  <si>
    <t>ST046A00095</t>
  </si>
  <si>
    <t>PY-ME08UFST046A00091</t>
  </si>
  <si>
    <t>73F56E7A</t>
  </si>
  <si>
    <t>ST046A00096</t>
  </si>
  <si>
    <t>PY-ME08UFST046A00092</t>
  </si>
  <si>
    <t>73F56E08</t>
  </si>
  <si>
    <t>ST046A00097</t>
  </si>
  <si>
    <t>PY-ME08UFST046A00093</t>
  </si>
  <si>
    <t>73F56E5E</t>
  </si>
  <si>
    <t>PY-ME08UFST046A00094</t>
  </si>
  <si>
    <t>73F56F28</t>
  </si>
  <si>
    <t>PY-ME08UFST046A00095</t>
  </si>
  <si>
    <t>73F56F09</t>
  </si>
  <si>
    <t>ST046A00098</t>
  </si>
  <si>
    <t>PY-ME08UFST046A00096</t>
  </si>
  <si>
    <t>73F56D67</t>
  </si>
  <si>
    <t>ST046A00015</t>
  </si>
  <si>
    <t>PY-ME08UFST046A00097</t>
  </si>
  <si>
    <t>73F56F50</t>
  </si>
  <si>
    <t>ST046A00099</t>
  </si>
  <si>
    <t>PY-ME08UFST046A00098</t>
  </si>
  <si>
    <t>73F56F5C</t>
  </si>
  <si>
    <t>ST046A00100</t>
  </si>
  <si>
    <t>PY-ME08UFST046A00099</t>
  </si>
  <si>
    <t>73F56F53</t>
  </si>
  <si>
    <t>PY-ME08UFST046A00100</t>
  </si>
  <si>
    <t>73F56F59</t>
  </si>
  <si>
    <t>ST046A00101</t>
  </si>
  <si>
    <t>PY-ME08UFST046A00101</t>
  </si>
  <si>
    <t>73F56D6A</t>
  </si>
  <si>
    <t>ST046A00102</t>
  </si>
  <si>
    <t>PY-ME08UFST046A00102</t>
  </si>
  <si>
    <t>73F56D6B</t>
  </si>
  <si>
    <t>PY-ME08UFST047A00001</t>
  </si>
  <si>
    <t>73F56F74</t>
  </si>
  <si>
    <t>PY-ME08UFST047A00002</t>
  </si>
  <si>
    <t>73F56F66</t>
  </si>
  <si>
    <t>PY-ME08UFST047A00003</t>
  </si>
  <si>
    <t>73F56F70</t>
  </si>
  <si>
    <t>PY-ME08UFST047A00004</t>
  </si>
  <si>
    <t>73F56F62</t>
  </si>
  <si>
    <t>PY-ME08UFST047A00005</t>
  </si>
  <si>
    <t>73F56F63</t>
  </si>
  <si>
    <t>PY-ME08UFST047A00007</t>
  </si>
  <si>
    <t>73F56DA2</t>
  </si>
  <si>
    <t>PY-ME08UFST047A00008</t>
  </si>
  <si>
    <t>73F56E17</t>
  </si>
  <si>
    <t>PY-ME08UFST047A00009</t>
  </si>
  <si>
    <t>73F56D97</t>
  </si>
  <si>
    <t>PY-ME08UFST047A00010</t>
  </si>
  <si>
    <t>73F56F3D</t>
  </si>
  <si>
    <t>PY-ME08UFST047A00011</t>
  </si>
  <si>
    <t>73F56F43</t>
  </si>
  <si>
    <t>PY-ME08UFST047A00012</t>
  </si>
  <si>
    <t>73F56E28</t>
  </si>
  <si>
    <t>PY-ME08UFST047A00013</t>
  </si>
  <si>
    <t>73F56E29</t>
  </si>
  <si>
    <t>PY-ME08UFST047A00014</t>
  </si>
  <si>
    <t>73F56E22</t>
  </si>
  <si>
    <t>PY-ME08UFST047A00015</t>
  </si>
  <si>
    <t>73F56D94</t>
  </si>
  <si>
    <t>PY-ME08UFST047A00016</t>
  </si>
  <si>
    <t>73F56D7C</t>
  </si>
  <si>
    <t>PY-ME08UFST047A00017</t>
  </si>
  <si>
    <t>73F56D87</t>
  </si>
  <si>
    <t>PY-ME08UFST047A00018</t>
  </si>
  <si>
    <t>73F56E25</t>
  </si>
  <si>
    <t>PY-ME08UFST047A00019</t>
  </si>
  <si>
    <t>73F56E30</t>
  </si>
  <si>
    <t>PY-ME08UFST047A00020</t>
  </si>
  <si>
    <t>73F56510</t>
  </si>
  <si>
    <t>PY-ME08UFST047A00021</t>
  </si>
  <si>
    <t>73F5650A</t>
  </si>
  <si>
    <t>PY-ME08UFST047A00022</t>
  </si>
  <si>
    <t>73F56505</t>
  </si>
  <si>
    <t>PY-ME08UFST047A00023</t>
  </si>
  <si>
    <t>73F56B44</t>
  </si>
  <si>
    <t>PY-ME08UFST047A00024</t>
  </si>
  <si>
    <t>73F56B47</t>
  </si>
  <si>
    <t>PY-ME08UFST047A00025</t>
  </si>
  <si>
    <t>73F56B45</t>
  </si>
  <si>
    <t>PY-ME08UFST047A00026</t>
  </si>
  <si>
    <t>73F56B53</t>
  </si>
  <si>
    <t>PY-ME08UFST047A00027</t>
  </si>
  <si>
    <t>73F56B1C</t>
  </si>
  <si>
    <t>ST047A00022</t>
  </si>
  <si>
    <t>PY-ME08UFST047A00028</t>
  </si>
  <si>
    <t>73F56B19</t>
  </si>
  <si>
    <t>ST047A00023</t>
  </si>
  <si>
    <t>PY-ME08UFST047A00029</t>
  </si>
  <si>
    <t>73F56B4E</t>
  </si>
  <si>
    <t>PY-ME08UFST047A00030</t>
  </si>
  <si>
    <t>73F56B54</t>
  </si>
  <si>
    <t>ST047A00024</t>
  </si>
  <si>
    <t>PY-ME08UFST047A00031</t>
  </si>
  <si>
    <t>73F56B1E</t>
  </si>
  <si>
    <t>ST047A00025</t>
  </si>
  <si>
    <t>PY-ME08UFST047A00032</t>
  </si>
  <si>
    <t>73F56B61</t>
  </si>
  <si>
    <t>ST047A00026</t>
  </si>
  <si>
    <t>PY-ME08UFST047A00033</t>
  </si>
  <si>
    <t>73F5651F</t>
  </si>
  <si>
    <t>ST047A00027</t>
  </si>
  <si>
    <t>PY-ME08UFST047A00034</t>
  </si>
  <si>
    <t>73F564AB</t>
  </si>
  <si>
    <t>ST047A00028</t>
  </si>
  <si>
    <t>PY-ME08UFST047A00035</t>
  </si>
  <si>
    <t>73F5644E</t>
  </si>
  <si>
    <t>ST047A00029</t>
  </si>
  <si>
    <t>PY-ME08UFST047A00036</t>
  </si>
  <si>
    <t>73F564B5</t>
  </si>
  <si>
    <t>ST047A00030</t>
  </si>
  <si>
    <t>PY-ME08UFST047A00037</t>
  </si>
  <si>
    <t>73F564A3</t>
  </si>
  <si>
    <t>ST047A00031</t>
  </si>
  <si>
    <t>PY-ME08UFST047A00038</t>
  </si>
  <si>
    <t>73F564AE</t>
  </si>
  <si>
    <t>ST047A00032</t>
  </si>
  <si>
    <t>PY-ME08UFST047A00039</t>
  </si>
  <si>
    <t>73F564AF</t>
  </si>
  <si>
    <t>PY-ME08UFL</t>
  </si>
  <si>
    <t>PY-ME08UFST047A00040</t>
  </si>
  <si>
    <t>73F564A8</t>
  </si>
  <si>
    <t>ST047A00033</t>
  </si>
  <si>
    <t>PY-ME08UFST047A00041</t>
  </si>
  <si>
    <t>73F564A4</t>
  </si>
  <si>
    <t>ST047A00034</t>
  </si>
  <si>
    <t>PY-ME08UFST047A00042</t>
  </si>
  <si>
    <t>73F5649C</t>
  </si>
  <si>
    <t>ST047A00035</t>
  </si>
  <si>
    <t>PY-ME08UFST047A00043</t>
  </si>
  <si>
    <t>73F564A7</t>
  </si>
  <si>
    <t>PY-ME08UFST048A00001</t>
  </si>
  <si>
    <t>73F56B18</t>
  </si>
  <si>
    <t>PY-ME08UFST048A00002</t>
  </si>
  <si>
    <t>73F56B2F</t>
  </si>
  <si>
    <t>PY-ME08UFST048A00003</t>
  </si>
  <si>
    <t>73F56B11</t>
  </si>
  <si>
    <t>PY-ME08UFST048A00004</t>
  </si>
  <si>
    <t>73F56B1D</t>
  </si>
  <si>
    <t>PY-ME08UFST048A00005</t>
  </si>
  <si>
    <t>73F56B26</t>
  </si>
  <si>
    <t>PY-ME08UFST048A00006</t>
  </si>
  <si>
    <t>73F56B0F</t>
  </si>
  <si>
    <t>PY-ME08UFST048A00007</t>
  </si>
  <si>
    <t>73F56B1F</t>
  </si>
  <si>
    <t>PY-ME08UFST048A00008</t>
  </si>
  <si>
    <t>73F56B16</t>
  </si>
  <si>
    <t>PY-ME08UFST048A00009</t>
  </si>
  <si>
    <t>73F56B3C</t>
  </si>
  <si>
    <t>PY-ME08UFST048A00010</t>
  </si>
  <si>
    <t>73F56B07</t>
  </si>
  <si>
    <t>PY-ME08UFST048A00011</t>
  </si>
  <si>
    <t>73F56CAA</t>
  </si>
  <si>
    <t>PY-ME08UFST048A00012</t>
  </si>
  <si>
    <t>73F56B1A</t>
  </si>
  <si>
    <t>PY-ME08UFST048A00013</t>
  </si>
  <si>
    <t>73F56CDA</t>
  </si>
  <si>
    <t>PY-ME08UFST048A00014</t>
  </si>
  <si>
    <t>73F56CD4</t>
  </si>
  <si>
    <t>PY-ME08UFST048A00015</t>
  </si>
  <si>
    <t>73F56CD8</t>
  </si>
  <si>
    <t>PY-ME08UFST048A00016</t>
  </si>
  <si>
    <t>73F56CD6</t>
  </si>
  <si>
    <t>PY-ME08UFST048A00017</t>
  </si>
  <si>
    <t>73F56D04</t>
  </si>
  <si>
    <t>PY-ME08UFST048A00018</t>
  </si>
  <si>
    <t>73F56CFE</t>
  </si>
  <si>
    <t>PY-ME08UFST048A00019</t>
  </si>
  <si>
    <t>73F56CF7</t>
  </si>
  <si>
    <t>PY-ME08UFST048A00020</t>
  </si>
  <si>
    <t>73F56D00</t>
  </si>
  <si>
    <t>PY-ME08UFST048A00021</t>
  </si>
  <si>
    <t>73F56CF8</t>
  </si>
  <si>
    <t>PY-ME08UFST048A00022</t>
  </si>
  <si>
    <t>73F56D02</t>
  </si>
  <si>
    <t>PY-ME08UFST048A00023</t>
  </si>
  <si>
    <t>73F56B34</t>
  </si>
  <si>
    <t>PY-ME08UFST048A00024</t>
  </si>
  <si>
    <t>73F56CD9</t>
  </si>
  <si>
    <t>PY-ME08UFST048A00025</t>
  </si>
  <si>
    <t>73F56CE9</t>
  </si>
  <si>
    <t>PY-ME08UFST048A00026</t>
  </si>
  <si>
    <t>73F56CE3</t>
  </si>
  <si>
    <t>PY-ME08UFST048A00027</t>
  </si>
  <si>
    <t>73F56CFF</t>
  </si>
  <si>
    <t>ST047A00036</t>
  </si>
  <si>
    <t>PY-ME08UFST048A00028</t>
  </si>
  <si>
    <t>73F56CF1</t>
  </si>
  <si>
    <t>ST047A00037</t>
  </si>
  <si>
    <t>PY-ME08UFST048A00029</t>
  </si>
  <si>
    <t>73F56B3D</t>
  </si>
  <si>
    <t>PY-ME08UFST048A00030</t>
  </si>
  <si>
    <t>73F56CDE</t>
  </si>
  <si>
    <t>PY-ME08UFST048A00031</t>
  </si>
  <si>
    <t>73F56CD5</t>
  </si>
  <si>
    <t>PY-ME08UFST048A00032</t>
  </si>
  <si>
    <t>73F56D03</t>
  </si>
  <si>
    <t>PY-ME16SF1ST031A00002</t>
  </si>
  <si>
    <t>HMA82GR7CJR8N-WMT4</t>
  </si>
  <si>
    <t>2026</t>
  </si>
  <si>
    <t>80AD022026219A88C8</t>
  </si>
  <si>
    <t>ST047A00038</t>
  </si>
  <si>
    <t>PY-ME16SF1ST031A00003</t>
  </si>
  <si>
    <t>80AD022026219A8BB9</t>
  </si>
  <si>
    <t>ST047A00039</t>
  </si>
  <si>
    <t>PY-ME16SF1ST031A00005</t>
  </si>
  <si>
    <t>80AD022026219A8C5D</t>
  </si>
  <si>
    <t>ST047A00040</t>
  </si>
  <si>
    <t>PY-ME16UEST046A00003</t>
  </si>
  <si>
    <t>HMA82GU7CJR8N-VKT0</t>
  </si>
  <si>
    <t>73ECA949</t>
  </si>
  <si>
    <t>ST046A00011</t>
  </si>
  <si>
    <t>PY-ME16UEST046A00004</t>
  </si>
  <si>
    <t>73ECA94E</t>
  </si>
  <si>
    <t>ST047A00041</t>
  </si>
  <si>
    <t>PY-ME16UEST047A00001</t>
  </si>
  <si>
    <t>73EC2865</t>
  </si>
  <si>
    <t>ST046A00012</t>
  </si>
  <si>
    <t>PY-ME16UEST047A00002</t>
  </si>
  <si>
    <t>73EC2864</t>
  </si>
  <si>
    <t>ST047A00042</t>
  </si>
  <si>
    <t>PY-ME16UEST047A00003</t>
  </si>
  <si>
    <t>73EC2759</t>
  </si>
  <si>
    <t>ST047A00043</t>
  </si>
  <si>
    <t>PY-ME16UEST047A00004</t>
  </si>
  <si>
    <t>73EC276B</t>
  </si>
  <si>
    <t>PY-ME16UEST047A00005</t>
  </si>
  <si>
    <t>73EC2767</t>
  </si>
  <si>
    <t>PY-ME16UEST047A00006</t>
  </si>
  <si>
    <t>73EC2867</t>
  </si>
  <si>
    <t>PY-ME16UEST047A00007</t>
  </si>
  <si>
    <t>73EC2764</t>
  </si>
  <si>
    <t>PY-ME16UEST047A00008</t>
  </si>
  <si>
    <t>73EC2868</t>
  </si>
  <si>
    <t>PY-ME16UEST047A00009</t>
  </si>
  <si>
    <t>73EC2773</t>
  </si>
  <si>
    <t>PY-ME16UEST047A00010</t>
  </si>
  <si>
    <t>73EC2861</t>
  </si>
  <si>
    <t>PY-ME16UFST044A00004</t>
  </si>
  <si>
    <t>73EC7A20</t>
  </si>
  <si>
    <t>PY-ME16UFST046A00001</t>
  </si>
  <si>
    <t>73EC79FC</t>
  </si>
  <si>
    <t>PY-ME16UFST047A00002</t>
  </si>
  <si>
    <t>73EC280C</t>
  </si>
  <si>
    <t>PY-ME16UFST051A00003</t>
  </si>
  <si>
    <t>73EC2832</t>
  </si>
  <si>
    <t>PY-ME16UFST051A00004</t>
  </si>
  <si>
    <t>73EC283D</t>
  </si>
  <si>
    <t>PY-ME16UFST051A00005</t>
  </si>
  <si>
    <t>73EC2835</t>
  </si>
  <si>
    <t>PY-ME16UFST052A00001</t>
  </si>
  <si>
    <t>73EC274B</t>
  </si>
  <si>
    <t>PY-ME16UFST052A00002</t>
  </si>
  <si>
    <t>73EC28AF</t>
  </si>
  <si>
    <t>PY-ME16UFST052A00003</t>
  </si>
  <si>
    <t>73EC28AB</t>
  </si>
  <si>
    <t>PY-ME16UFST052A00004</t>
  </si>
  <si>
    <t>73EC28BA</t>
  </si>
  <si>
    <t>PY-ME16UFST052A00005</t>
  </si>
  <si>
    <t>73EC288A</t>
  </si>
  <si>
    <t>PY-ME16UFST102A00001</t>
  </si>
  <si>
    <t>73EC2896</t>
  </si>
  <si>
    <t>PY-ME32SB3ST044A00001</t>
  </si>
  <si>
    <t>HMA84GR7CJR4N-VKTF</t>
  </si>
  <si>
    <t>80AD01202613024CA5</t>
  </si>
  <si>
    <t>PY-ME32SBST044A00001</t>
  </si>
  <si>
    <t>80AD01202613024CD4</t>
  </si>
  <si>
    <t>PY-ME32SBST044A00002</t>
  </si>
  <si>
    <t>80AD01202613024D04</t>
  </si>
  <si>
    <t>PY-ME32SBST044A00003</t>
  </si>
  <si>
    <t>80AD01202613024C2A</t>
  </si>
  <si>
    <t>PY-ME32SBST044A00004</t>
  </si>
  <si>
    <t>80AD01202613024C2D</t>
  </si>
  <si>
    <t>PY-ME32SBST044A00005</t>
  </si>
  <si>
    <t>80AD01202613024CC2</t>
  </si>
  <si>
    <t>PY-ME32SBST044A00006</t>
  </si>
  <si>
    <t>80AD01202613024CEE</t>
  </si>
  <si>
    <t>ST048A00026</t>
  </si>
  <si>
    <t>PY-ME32SBST044A00007</t>
  </si>
  <si>
    <t>80AD01202613024BFE</t>
  </si>
  <si>
    <t>ST048A00027</t>
  </si>
  <si>
    <t>PY-ME32SBST044A00008</t>
  </si>
  <si>
    <t>80AD01202613024D08</t>
  </si>
  <si>
    <t>ST048A00028</t>
  </si>
  <si>
    <t>PY-ME32SBST044A00009</t>
  </si>
  <si>
    <t>80AD01202613024D02</t>
  </si>
  <si>
    <t>ST048A00029</t>
  </si>
  <si>
    <t>PY-ME32SBST044A00010</t>
  </si>
  <si>
    <t>80AD01202613024CF4</t>
  </si>
  <si>
    <t>ST048A00030</t>
  </si>
  <si>
    <t>PY-ME32SEST047A00007</t>
  </si>
  <si>
    <t>80AD01202613024C2C</t>
  </si>
  <si>
    <t>ST048A00031</t>
  </si>
  <si>
    <t>PY-ME32SEST047A00008</t>
  </si>
  <si>
    <t>80AD01202613024BD9</t>
  </si>
  <si>
    <t>ST048A00032</t>
  </si>
  <si>
    <t>PY-ME32SEST047A00009</t>
  </si>
  <si>
    <t>80AD01202613024BE1</t>
  </si>
  <si>
    <t>ST106A00004</t>
  </si>
  <si>
    <t>PY-ME32SEST047A00010</t>
  </si>
  <si>
    <t>80AD01202613024BDB</t>
  </si>
  <si>
    <t>ST106A00005</t>
  </si>
  <si>
    <t>PY-ME32SEST048A00001</t>
  </si>
  <si>
    <t>80AD01202613024BEB</t>
  </si>
  <si>
    <t>ST106A00006</t>
  </si>
  <si>
    <t>PY-ME32SEST048A00002</t>
  </si>
  <si>
    <t>80AD01202613024C3A</t>
  </si>
  <si>
    <t>ST106A00022</t>
  </si>
  <si>
    <t>PY-ME32SEST048A00003</t>
  </si>
  <si>
    <t>80AD01202613024CA8</t>
  </si>
  <si>
    <t>ST106A00023</t>
  </si>
  <si>
    <t>PY-ME32SEST048A00004</t>
  </si>
  <si>
    <t>80AD01202613024BE7</t>
  </si>
  <si>
    <t>ST106A00024</t>
  </si>
  <si>
    <t>PY-ME32SEST048A00005</t>
  </si>
  <si>
    <t>80AD01202613024BC9</t>
  </si>
  <si>
    <t>ST106A00025</t>
  </si>
  <si>
    <t>PY-ME32SEST048A00006</t>
  </si>
  <si>
    <t>80AD01202613024BEF</t>
  </si>
  <si>
    <t>ST106A00027</t>
  </si>
  <si>
    <t>PY-ME32SEST048A00007</t>
  </si>
  <si>
    <t>80AD01202613024BF9</t>
  </si>
  <si>
    <t>ST106A00029</t>
  </si>
  <si>
    <t>PY-ME32SEST048A00008</t>
  </si>
  <si>
    <t>80AD01202613024BCD</t>
  </si>
  <si>
    <t>ST106A00030</t>
  </si>
  <si>
    <t>PY-ME32SEST048A00009</t>
  </si>
  <si>
    <t>80AD01202613024BF3</t>
  </si>
  <si>
    <t>ST107A00004</t>
  </si>
  <si>
    <t>PY-ME32SEST048A00010</t>
  </si>
  <si>
    <t>80AD01202613024BC7</t>
  </si>
  <si>
    <t>ST052A00003</t>
  </si>
  <si>
    <t>PY-ME32SEST048A00011</t>
  </si>
  <si>
    <t>80AD01202613024BE9</t>
  </si>
  <si>
    <t>ST052A00004</t>
  </si>
  <si>
    <t>PY-ME32SEST048A00012</t>
  </si>
  <si>
    <t>80AD01202613024BF0</t>
  </si>
  <si>
    <t>ST052A00005</t>
  </si>
  <si>
    <t>PY-ME32SEST048A00013</t>
  </si>
  <si>
    <t>80AD01202613024BFA</t>
  </si>
  <si>
    <t>ST102A00001</t>
  </si>
  <si>
    <t>PY-ME32SEST048A00014</t>
  </si>
  <si>
    <t>80AD01202613024BEE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</si>
</sst>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0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0"/>
      <color rgb="FF006100"/>
      <name val="ＭＳ Ｐゴシック"/>
      <family val="2"/>
      <charset val="128"/>
    </font>
    <font>
      <sz val="10"/>
      <color rgb="FF9C0006"/>
      <name val="ＭＳ Ｐゴシック"/>
      <family val="2"/>
      <charset val="128"/>
    </font>
    <font>
      <sz val="10"/>
      <color rgb="FF9C5700"/>
      <name val="ＭＳ Ｐゴシック"/>
      <family val="2"/>
      <charset val="128"/>
    </font>
    <font>
      <sz val="10"/>
      <color rgb="FF3F3F76"/>
      <name val="ＭＳ Ｐゴシック"/>
      <family val="2"/>
      <charset val="128"/>
    </font>
    <font>
      <b/>
      <sz val="10"/>
      <color rgb="FF3F3F3F"/>
      <name val="ＭＳ Ｐゴシック"/>
      <family val="2"/>
      <charset val="128"/>
    </font>
    <font>
      <b/>
      <sz val="10"/>
      <color rgb="FFFA7D00"/>
      <name val="ＭＳ Ｐゴシック"/>
      <family val="2"/>
      <charset val="128"/>
    </font>
    <font>
      <sz val="10"/>
      <color rgb="FFFA7D00"/>
      <name val="ＭＳ Ｐゴシック"/>
      <family val="2"/>
      <charset val="128"/>
    </font>
    <font>
      <b/>
      <sz val="10"/>
      <color theme="0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i/>
      <sz val="10"/>
      <color rgb="FF7F7F7F"/>
      <name val="ＭＳ Ｐゴシック"/>
      <family val="2"/>
      <charset val="128"/>
    </font>
    <font>
      <b/>
      <sz val="10"/>
      <color theme="1"/>
      <name val="ＭＳ Ｐゴシック"/>
      <family val="2"/>
      <charset val="128"/>
    </font>
    <font>
      <sz val="10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i/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돋움"/>
      <family val="3"/>
      <charset val="129"/>
    </font>
    <font>
      <sz val="11"/>
      <color rgb="FFFF0000"/>
      <name val="游ゴシック"/>
      <family val="3"/>
      <charset val="128"/>
      <scheme val="minor"/>
    </font>
    <font>
      <sz val="8"/>
      <name val="游ゴシック"/>
      <family val="2"/>
      <charset val="129"/>
      <scheme val="minor"/>
    </font>
    <font>
      <sz val="11"/>
      <color theme="1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0" fontId="21" fillId="0" borderId="0" xfId="0" applyFo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3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Protection="1">
      <alignment vertical="center"/>
      <protection hidden="1"/>
    </xf>
    <xf numFmtId="0" fontId="21" fillId="35" borderId="10" xfId="0" applyFont="1" applyFill="1" applyBorder="1" applyProtection="1">
      <alignment vertical="center"/>
      <protection hidden="1"/>
    </xf>
    <xf numFmtId="0" fontId="21" fillId="0" borderId="10" xfId="0" applyFont="1" applyBorder="1" applyProtection="1">
      <alignment vertical="center"/>
      <protection hidden="1"/>
    </xf>
    <xf numFmtId="0" fontId="21" fillId="34" borderId="10" xfId="0" applyFont="1" applyFill="1" applyBorder="1" applyAlignment="1" applyProtection="1">
      <alignment horizontal="center" vertical="center" wrapText="1"/>
      <protection hidden="1"/>
    </xf>
    <xf numFmtId="0" fontId="23" fillId="34" borderId="12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4" fillId="37" borderId="10" xfId="42" applyFont="1" applyFill="1" applyBorder="1" applyAlignment="1">
      <alignment horizontal="center" vertical="top"/>
    </xf>
    <xf numFmtId="0" fontId="1" fillId="36" borderId="10" xfId="42" applyFill="1" applyBorder="1" applyAlignment="1">
      <alignment horizontal="center" vertical="center"/>
    </xf>
    <xf numFmtId="0" fontId="1" fillId="37" borderId="10" xfId="42" applyFill="1" applyBorder="1" applyAlignment="1">
      <alignment horizontal="center" vertical="center"/>
    </xf>
    <xf numFmtId="0" fontId="1" fillId="0" borderId="0" xfId="42">
      <alignment vertical="center"/>
    </xf>
    <xf numFmtId="0" fontId="27" fillId="38" borderId="0" xfId="42" applyFont="1" applyFill="1" applyAlignment="1">
      <alignment vertical="top"/>
    </xf>
    <xf numFmtId="0" fontId="1" fillId="38" borderId="0" xfId="42" applyFill="1" applyAlignment="1">
      <alignment vertical="top"/>
    </xf>
    <xf numFmtId="14" fontId="24" fillId="37" borderId="10" xfId="42" applyNumberFormat="1" applyFont="1" applyFill="1" applyBorder="1" applyAlignment="1">
      <alignment horizontal="center" vertical="top"/>
    </xf>
    <xf numFmtId="14" fontId="1" fillId="0" borderId="0" xfId="42" applyNumberFormat="1">
      <alignment vertical="center"/>
    </xf>
    <xf numFmtId="14" fontId="21" fillId="0" borderId="0" xfId="0" applyNumberFormat="1" applyFont="1" applyAlignment="1" applyProtection="1">
      <alignment horizontal="center" vertical="center"/>
      <protection hidden="1"/>
    </xf>
    <xf numFmtId="14" fontId="21" fillId="0" borderId="10" xfId="0" applyNumberFormat="1" applyFont="1" applyBorder="1" applyAlignment="1" applyProtection="1">
      <alignment horizontal="center" vertical="center"/>
      <protection hidden="1"/>
    </xf>
    <xf numFmtId="49" fontId="29" fillId="38" borderId="10" xfId="0" applyNumberFormat="1" applyFont="1" applyFill="1" applyBorder="1">
      <alignment vertical="center"/>
    </xf>
    <xf numFmtId="0" fontId="29" fillId="38" borderId="10" xfId="0" applyFont="1" applyFill="1" applyBorder="1" applyAlignment="1">
      <alignment vertical="top"/>
    </xf>
    <xf numFmtId="176" fontId="29" fillId="38" borderId="10" xfId="0" applyNumberFormat="1" applyFont="1" applyFill="1" applyBorder="1" applyAlignment="1">
      <alignment vertical="top"/>
    </xf>
    <xf numFmtId="0" fontId="29" fillId="38" borderId="10" xfId="0" applyFont="1" applyFill="1" applyBorder="1">
      <alignment vertical="center"/>
    </xf>
    <xf numFmtId="49" fontId="29" fillId="38" borderId="10" xfId="0" applyNumberFormat="1" applyFont="1" applyFill="1" applyBorder="1" applyAlignment="1">
      <alignment horizontal="left" vertical="top"/>
    </xf>
    <xf numFmtId="49" fontId="29" fillId="38" borderId="13" xfId="0" applyNumberFormat="1" applyFont="1" applyFill="1" applyBorder="1">
      <alignment vertical="center"/>
    </xf>
    <xf numFmtId="0" fontId="29" fillId="38" borderId="10" xfId="0" applyFont="1" applyFill="1" applyBorder="1" applyAlignment="1">
      <alignment horizontal="left" vertical="top"/>
    </xf>
    <xf numFmtId="0" fontId="22" fillId="33" borderId="12" xfId="0" applyFont="1" applyFill="1" applyBorder="1" applyAlignment="1" applyProtection="1">
      <alignment horizontal="center" vertical="center" wrapText="1"/>
      <protection hidden="1"/>
    </xf>
    <xf numFmtId="0" fontId="22" fillId="33" borderId="14" xfId="0" applyFont="1" applyFill="1" applyBorder="1" applyAlignment="1" applyProtection="1">
      <alignment horizontal="center" vertical="center" wrapText="1"/>
      <protection hidden="1"/>
    </xf>
    <xf numFmtId="14" fontId="23" fillId="34" borderId="15" xfId="0" applyNumberFormat="1" applyFont="1" applyFill="1" applyBorder="1" applyAlignment="1" applyProtection="1">
      <alignment horizontal="center" vertical="center" wrapText="1"/>
      <protection hidden="1"/>
    </xf>
    <xf numFmtId="14" fontId="23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23" fillId="34" borderId="15" xfId="0" applyFont="1" applyFill="1" applyBorder="1" applyAlignment="1" applyProtection="1">
      <alignment horizontal="center" vertical="center" wrapText="1"/>
      <protection hidden="1"/>
    </xf>
    <xf numFmtId="0" fontId="23" fillId="34" borderId="13" xfId="0" applyFont="1" applyFill="1" applyBorder="1" applyAlignment="1" applyProtection="1">
      <alignment horizontal="center" vertical="center" wrapText="1"/>
      <protection hidden="1"/>
    </xf>
    <xf numFmtId="0" fontId="21" fillId="34" borderId="15" xfId="0" applyFont="1" applyFill="1" applyBorder="1" applyAlignment="1" applyProtection="1">
      <alignment horizontal="center" vertical="center" wrapText="1"/>
      <protection hidden="1"/>
    </xf>
    <xf numFmtId="0" fontId="21" fillId="34" borderId="13" xfId="0" applyFont="1" applyFill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D3EA7E4C-C548-4D96-A999-1FAC6752ADDE}"/>
    <cellStyle name="良い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99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4DB7F-AD6B-4D7A-A011-3919613DC50F}">
  <dimension ref="A1:J5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defaultColWidth="9.140625" defaultRowHeight="12" x14ac:dyDescent="0.15"/>
  <cols>
    <col min="1" max="1" width="3.28515625" style="1" customWidth="1"/>
    <col min="2" max="2" width="12.7109375" style="3" customWidth="1"/>
    <col min="3" max="4" width="10.7109375" style="3" customWidth="1"/>
    <col min="5" max="5" width="10.7109375" style="4" customWidth="1"/>
    <col min="6" max="6" width="18" style="3" customWidth="1"/>
    <col min="7" max="7" width="25.7109375" style="4" customWidth="1"/>
    <col min="8" max="8" width="26" style="4" bestFit="1" customWidth="1"/>
    <col min="9" max="9" width="7.5703125" style="3" hidden="1" customWidth="1"/>
    <col min="10" max="10" width="16.7109375" style="1" customWidth="1"/>
    <col min="11" max="16384" width="9.140625" style="1"/>
  </cols>
  <sheetData>
    <row r="1" spans="1:10" x14ac:dyDescent="0.15">
      <c r="B1" s="2" t="s">
        <v>0</v>
      </c>
    </row>
    <row r="2" spans="1:10" x14ac:dyDescent="0.15">
      <c r="B2" s="4" t="s">
        <v>1</v>
      </c>
    </row>
    <row r="3" spans="1:10" ht="24" x14ac:dyDescent="0.15">
      <c r="A3" s="5"/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12" t="s">
        <v>7</v>
      </c>
      <c r="H3" s="12" t="s">
        <v>7</v>
      </c>
      <c r="I3" s="11" t="s">
        <v>8</v>
      </c>
    </row>
    <row r="4" spans="1:10" x14ac:dyDescent="0.15">
      <c r="A4" s="8" t="s">
        <v>9</v>
      </c>
      <c r="B4" s="9" t="s">
        <v>10</v>
      </c>
      <c r="C4" s="13" t="str">
        <f>IF($I4=0,"-",INDEX('装置号機リスト(非表示)'!B:B,$I4))</f>
        <v>RX2530M4</v>
      </c>
      <c r="D4" s="13" t="str">
        <f>IF($I4=0,"-",INDEX('装置号機リスト(非表示)'!C:C,$I4))</f>
        <v>PYR2534ZSU</v>
      </c>
      <c r="E4" s="13">
        <f>IF($I4=0,"-",INDEX('装置号機リスト(非表示)'!D:D,$I4))</f>
        <v>20201124</v>
      </c>
      <c r="F4" s="13">
        <f>IF($I4=0,"-",INDEX('装置号機リスト(非表示)'!E:E,$I4))</f>
        <v>12</v>
      </c>
      <c r="G4" s="13" t="str">
        <f>IF($I4=0,"-",CONCATENATE(INDEX('装置号機リスト(非表示)'!H:H,$I4)))</f>
        <v>HMA84GR7CJR4N-VK (2026)</v>
      </c>
      <c r="H4" s="13" t="str">
        <f>IF(OR($I4=0,INDEX('装置号機リスト(非表示)'!K:K,$I4)=""),"-",INDEX('装置号機リスト(非表示)'!K:K,$I4))</f>
        <v>HMA84GR7CJR4N-VK (2031)</v>
      </c>
      <c r="I4" s="10">
        <f>_xlfn.IFNA(IF($B4="",0,MATCH(SUBSTITUTE(ASC($B4)," ",""),'装置号機リスト(非表示)'!$A:$A,0)),0)</f>
        <v>2</v>
      </c>
      <c r="J4" s="1" t="str">
        <f>IF(B4&lt;&gt;"",IF(I4=0,"非対象","交換対象"),"")</f>
        <v>交換対象</v>
      </c>
    </row>
    <row r="5" spans="1:10" x14ac:dyDescent="0.15">
      <c r="A5" s="8"/>
      <c r="B5" s="9"/>
      <c r="C5" s="13" t="str">
        <f>IF($I5=0,"-",INDEX('装置号機リスト(非表示)'!B:B,$I5))</f>
        <v>-</v>
      </c>
      <c r="D5" s="13" t="str">
        <f>IF($I5=0,"-",INDEX('装置号機リスト(非表示)'!C:C,$I5))</f>
        <v>-</v>
      </c>
      <c r="E5" s="13" t="str">
        <f>IF($I5=0,"-",INDEX('装置号機リスト(非表示)'!D:D,$I5))</f>
        <v>-</v>
      </c>
      <c r="F5" s="13" t="str">
        <f>IF($I5=0,"-",INDEX('装置号機リスト(非表示)'!E:E,$I5))</f>
        <v>-</v>
      </c>
      <c r="G5" s="13" t="str">
        <f>IF($I5=0,"-",CONCATENATE(INDEX('装置号機リスト(非表示)'!H:H,$I5)))</f>
        <v>-</v>
      </c>
      <c r="H5" s="13" t="str">
        <f>IF(OR($I5=0,INDEX('装置号機リスト(非表示)'!K:K,$I5)=""),"-",INDEX('装置号機リスト(非表示)'!K:K,$I5))</f>
        <v>-</v>
      </c>
      <c r="I5" s="10">
        <f>_xlfn.IFNA(IF($B5="",0,MATCH(SUBSTITUTE(ASC($B5)," ",""),'装置号機リスト(非表示)'!$A:$A,0)),0)</f>
        <v>0</v>
      </c>
      <c r="J5" s="1" t="str">
        <f t="shared" ref="J5:J54" si="0">IF(B5&lt;&gt;"",IF(I5=0,"非対象","交換対象"),"")</f>
        <v/>
      </c>
    </row>
    <row r="6" spans="1:10" x14ac:dyDescent="0.15">
      <c r="A6" s="8"/>
      <c r="B6" s="9"/>
      <c r="C6" s="13" t="str">
        <f>IF($I6=0,"-",INDEX('装置号機リスト(非表示)'!B:B,$I6))</f>
        <v>-</v>
      </c>
      <c r="D6" s="13" t="str">
        <f>IF($I6=0,"-",INDEX('装置号機リスト(非表示)'!C:C,$I6))</f>
        <v>-</v>
      </c>
      <c r="E6" s="13" t="str">
        <f>IF($I6=0,"-",INDEX('装置号機リスト(非表示)'!D:D,$I6))</f>
        <v>-</v>
      </c>
      <c r="F6" s="13" t="str">
        <f>IF($I6=0,"-",INDEX('装置号機リスト(非表示)'!E:E,$I6))</f>
        <v>-</v>
      </c>
      <c r="G6" s="13" t="str">
        <f>IF($I6=0,"-",CONCATENATE(INDEX('装置号機リスト(非表示)'!H:H,$I6)))</f>
        <v>-</v>
      </c>
      <c r="H6" s="13" t="str">
        <f>IF(OR($I6=0,INDEX('装置号機リスト(非表示)'!K:K,$I6)=""),"-",INDEX('装置号機リスト(非表示)'!K:K,$I6))</f>
        <v>-</v>
      </c>
      <c r="I6" s="10">
        <f>_xlfn.IFNA(IF($B6="",0,MATCH(SUBSTITUTE(ASC($B6)," ",""),'装置号機リスト(非表示)'!$A:$A,0)),0)</f>
        <v>0</v>
      </c>
      <c r="J6" s="1" t="str">
        <f t="shared" si="0"/>
        <v/>
      </c>
    </row>
    <row r="7" spans="1:10" x14ac:dyDescent="0.15">
      <c r="A7" s="8"/>
      <c r="B7" s="9"/>
      <c r="C7" s="13" t="str">
        <f>IF($I7=0,"-",INDEX('装置号機リスト(非表示)'!B:B,$I7))</f>
        <v>-</v>
      </c>
      <c r="D7" s="13" t="str">
        <f>IF($I7=0,"-",INDEX('装置号機リスト(非表示)'!C:C,$I7))</f>
        <v>-</v>
      </c>
      <c r="E7" s="13" t="str">
        <f>IF($I7=0,"-",INDEX('装置号機リスト(非表示)'!D:D,$I7))</f>
        <v>-</v>
      </c>
      <c r="F7" s="13" t="str">
        <f>IF($I7=0,"-",INDEX('装置号機リスト(非表示)'!E:E,$I7))</f>
        <v>-</v>
      </c>
      <c r="G7" s="13" t="str">
        <f>IF($I7=0,"-",CONCATENATE(INDEX('装置号機リスト(非表示)'!H:H,$I7)))</f>
        <v>-</v>
      </c>
      <c r="H7" s="13" t="str">
        <f>IF(OR($I7=0,INDEX('装置号機リスト(非表示)'!K:K,$I7)=""),"-",INDEX('装置号機リスト(非表示)'!K:K,$I7))</f>
        <v>-</v>
      </c>
      <c r="I7" s="10">
        <f>_xlfn.IFNA(IF($B7="",0,MATCH(SUBSTITUTE(ASC($B7)," ",""),'装置号機リスト(非表示)'!$A:$A,0)),0)</f>
        <v>0</v>
      </c>
      <c r="J7" s="1" t="str">
        <f t="shared" si="0"/>
        <v/>
      </c>
    </row>
    <row r="8" spans="1:10" x14ac:dyDescent="0.15">
      <c r="A8" s="8"/>
      <c r="B8" s="9"/>
      <c r="C8" s="13" t="str">
        <f>IF($I8=0,"-",INDEX('装置号機リスト(非表示)'!B:B,$I8))</f>
        <v>-</v>
      </c>
      <c r="D8" s="13" t="str">
        <f>IF($I8=0,"-",INDEX('装置号機リスト(非表示)'!C:C,$I8))</f>
        <v>-</v>
      </c>
      <c r="E8" s="13" t="str">
        <f>IF($I8=0,"-",INDEX('装置号機リスト(非表示)'!D:D,$I8))</f>
        <v>-</v>
      </c>
      <c r="F8" s="13" t="str">
        <f>IF($I8=0,"-",INDEX('装置号機リスト(非表示)'!E:E,$I8))</f>
        <v>-</v>
      </c>
      <c r="G8" s="13" t="str">
        <f>IF($I8=0,"-",CONCATENATE(INDEX('装置号機リスト(非表示)'!H:H,$I8)))</f>
        <v>-</v>
      </c>
      <c r="H8" s="13" t="str">
        <f>IF(OR($I8=0,INDEX('装置号機リスト(非表示)'!K:K,$I8)=""),"-",INDEX('装置号機リスト(非表示)'!K:K,$I8))</f>
        <v>-</v>
      </c>
      <c r="I8" s="10">
        <f>_xlfn.IFNA(IF($B8="",0,MATCH(SUBSTITUTE(ASC($B8)," ",""),'装置号機リスト(非表示)'!$A:$A,0)),0)</f>
        <v>0</v>
      </c>
      <c r="J8" s="1" t="str">
        <f t="shared" si="0"/>
        <v/>
      </c>
    </row>
    <row r="9" spans="1:10" x14ac:dyDescent="0.15">
      <c r="A9" s="8"/>
      <c r="B9" s="9"/>
      <c r="C9" s="13" t="str">
        <f>IF($I9=0,"-",INDEX('装置号機リスト(非表示)'!B:B,$I9))</f>
        <v>-</v>
      </c>
      <c r="D9" s="13" t="str">
        <f>IF($I9=0,"-",INDEX('装置号機リスト(非表示)'!C:C,$I9))</f>
        <v>-</v>
      </c>
      <c r="E9" s="13" t="str">
        <f>IF($I9=0,"-",INDEX('装置号機リスト(非表示)'!D:D,$I9))</f>
        <v>-</v>
      </c>
      <c r="F9" s="13" t="str">
        <f>IF($I9=0,"-",INDEX('装置号機リスト(非表示)'!E:E,$I9))</f>
        <v>-</v>
      </c>
      <c r="G9" s="13" t="str">
        <f>IF($I9=0,"-",CONCATENATE(INDEX('装置号機リスト(非表示)'!H:H,$I9)))</f>
        <v>-</v>
      </c>
      <c r="H9" s="13" t="str">
        <f>IF(OR($I9=0,INDEX('装置号機リスト(非表示)'!K:K,$I9)=""),"-",INDEX('装置号機リスト(非表示)'!K:K,$I9))</f>
        <v>-</v>
      </c>
      <c r="I9" s="10">
        <f>_xlfn.IFNA(IF($B9="",0,MATCH(SUBSTITUTE(ASC($B9)," ",""),'装置号機リスト(非表示)'!$A:$A,0)),0)</f>
        <v>0</v>
      </c>
      <c r="J9" s="1" t="str">
        <f t="shared" si="0"/>
        <v/>
      </c>
    </row>
    <row r="10" spans="1:10" x14ac:dyDescent="0.15">
      <c r="A10" s="8"/>
      <c r="B10" s="9"/>
      <c r="C10" s="13" t="str">
        <f>IF($I10=0,"-",INDEX('装置号機リスト(非表示)'!B:B,$I10))</f>
        <v>-</v>
      </c>
      <c r="D10" s="13" t="str">
        <f>IF($I10=0,"-",INDEX('装置号機リスト(非表示)'!C:C,$I10))</f>
        <v>-</v>
      </c>
      <c r="E10" s="13" t="str">
        <f>IF($I10=0,"-",INDEX('装置号機リスト(非表示)'!D:D,$I10))</f>
        <v>-</v>
      </c>
      <c r="F10" s="13" t="str">
        <f>IF($I10=0,"-",INDEX('装置号機リスト(非表示)'!E:E,$I10))</f>
        <v>-</v>
      </c>
      <c r="G10" s="13" t="str">
        <f>IF($I10=0,"-",CONCATENATE(INDEX('装置号機リスト(非表示)'!H:H,$I10)))</f>
        <v>-</v>
      </c>
      <c r="H10" s="13" t="str">
        <f>IF(OR($I10=0,INDEX('装置号機リスト(非表示)'!K:K,$I10)=""),"-",INDEX('装置号機リスト(非表示)'!K:K,$I10))</f>
        <v>-</v>
      </c>
      <c r="I10" s="10">
        <f>_xlfn.IFNA(IF($B10="",0,MATCH(SUBSTITUTE(ASC($B10)," ",""),'装置号機リスト(非表示)'!$A:$A,0)),0)</f>
        <v>0</v>
      </c>
      <c r="J10" s="1" t="str">
        <f t="shared" si="0"/>
        <v/>
      </c>
    </row>
    <row r="11" spans="1:10" x14ac:dyDescent="0.15">
      <c r="A11" s="8"/>
      <c r="B11" s="9"/>
      <c r="C11" s="13" t="str">
        <f>IF($I11=0,"-",INDEX('装置号機リスト(非表示)'!B:B,$I11))</f>
        <v>-</v>
      </c>
      <c r="D11" s="13" t="str">
        <f>IF($I11=0,"-",INDEX('装置号機リスト(非表示)'!C:C,$I11))</f>
        <v>-</v>
      </c>
      <c r="E11" s="13" t="str">
        <f>IF($I11=0,"-",INDEX('装置号機リスト(非表示)'!D:D,$I11))</f>
        <v>-</v>
      </c>
      <c r="F11" s="13" t="str">
        <f>IF($I11=0,"-",INDEX('装置号機リスト(非表示)'!E:E,$I11))</f>
        <v>-</v>
      </c>
      <c r="G11" s="13" t="str">
        <f>IF($I11=0,"-",CONCATENATE(INDEX('装置号機リスト(非表示)'!H:H,$I11)))</f>
        <v>-</v>
      </c>
      <c r="H11" s="13" t="str">
        <f>IF(OR($I11=0,INDEX('装置号機リスト(非表示)'!K:K,$I11)=""),"-",INDEX('装置号機リスト(非表示)'!K:K,$I11))</f>
        <v>-</v>
      </c>
      <c r="I11" s="10">
        <f>_xlfn.IFNA(IF($B11="",0,MATCH(SUBSTITUTE(ASC($B11)," ",""),'装置号機リスト(非表示)'!$A:$A,0)),0)</f>
        <v>0</v>
      </c>
      <c r="J11" s="1" t="str">
        <f t="shared" si="0"/>
        <v/>
      </c>
    </row>
    <row r="12" spans="1:10" x14ac:dyDescent="0.15">
      <c r="A12" s="8"/>
      <c r="B12" s="9"/>
      <c r="C12" s="13" t="str">
        <f>IF($I12=0,"-",INDEX('装置号機リスト(非表示)'!B:B,$I12))</f>
        <v>-</v>
      </c>
      <c r="D12" s="13" t="str">
        <f>IF($I12=0,"-",INDEX('装置号機リスト(非表示)'!C:C,$I12))</f>
        <v>-</v>
      </c>
      <c r="E12" s="13" t="str">
        <f>IF($I12=0,"-",INDEX('装置号機リスト(非表示)'!D:D,$I12))</f>
        <v>-</v>
      </c>
      <c r="F12" s="13" t="str">
        <f>IF($I12=0,"-",INDEX('装置号機リスト(非表示)'!E:E,$I12))</f>
        <v>-</v>
      </c>
      <c r="G12" s="13" t="str">
        <f>IF($I12=0,"-",CONCATENATE(INDEX('装置号機リスト(非表示)'!H:H,$I12)))</f>
        <v>-</v>
      </c>
      <c r="H12" s="13" t="str">
        <f>IF(OR($I12=0,INDEX('装置号機リスト(非表示)'!K:K,$I12)=""),"-",INDEX('装置号機リスト(非表示)'!K:K,$I12))</f>
        <v>-</v>
      </c>
      <c r="I12" s="10">
        <f>_xlfn.IFNA(IF($B12="",0,MATCH(SUBSTITUTE(ASC($B12)," ",""),'装置号機リスト(非表示)'!$A:$A,0)),0)</f>
        <v>0</v>
      </c>
      <c r="J12" s="1" t="str">
        <f t="shared" si="0"/>
        <v/>
      </c>
    </row>
    <row r="13" spans="1:10" x14ac:dyDescent="0.15">
      <c r="A13" s="8"/>
      <c r="B13" s="9"/>
      <c r="C13" s="13" t="str">
        <f>IF($I13=0,"-",INDEX('装置号機リスト(非表示)'!B:B,$I13))</f>
        <v>-</v>
      </c>
      <c r="D13" s="13" t="str">
        <f>IF($I13=0,"-",INDEX('装置号機リスト(非表示)'!C:C,$I13))</f>
        <v>-</v>
      </c>
      <c r="E13" s="13" t="str">
        <f>IF($I13=0,"-",INDEX('装置号機リスト(非表示)'!D:D,$I13))</f>
        <v>-</v>
      </c>
      <c r="F13" s="13" t="str">
        <f>IF($I13=0,"-",INDEX('装置号機リスト(非表示)'!E:E,$I13))</f>
        <v>-</v>
      </c>
      <c r="G13" s="13" t="str">
        <f>IF($I13=0,"-",CONCATENATE(INDEX('装置号機リスト(非表示)'!H:H,$I13)))</f>
        <v>-</v>
      </c>
      <c r="H13" s="13" t="str">
        <f>IF(OR($I13=0,INDEX('装置号機リスト(非表示)'!K:K,$I13)=""),"-",INDEX('装置号機リスト(非表示)'!K:K,$I13))</f>
        <v>-</v>
      </c>
      <c r="I13" s="10">
        <f>_xlfn.IFNA(IF($B13="",0,MATCH(SUBSTITUTE(ASC($B13)," ",""),'装置号機リスト(非表示)'!$A:$A,0)),0)</f>
        <v>0</v>
      </c>
      <c r="J13" s="1" t="str">
        <f t="shared" si="0"/>
        <v/>
      </c>
    </row>
    <row r="14" spans="1:10" x14ac:dyDescent="0.15">
      <c r="A14" s="8"/>
      <c r="B14" s="9"/>
      <c r="C14" s="13" t="str">
        <f>IF($I14=0,"-",INDEX('装置号機リスト(非表示)'!B:B,$I14))</f>
        <v>-</v>
      </c>
      <c r="D14" s="13" t="str">
        <f>IF($I14=0,"-",INDEX('装置号機リスト(非表示)'!C:C,$I14))</f>
        <v>-</v>
      </c>
      <c r="E14" s="13" t="str">
        <f>IF($I14=0,"-",INDEX('装置号機リスト(非表示)'!D:D,$I14))</f>
        <v>-</v>
      </c>
      <c r="F14" s="13" t="str">
        <f>IF($I14=0,"-",INDEX('装置号機リスト(非表示)'!E:E,$I14))</f>
        <v>-</v>
      </c>
      <c r="G14" s="13" t="str">
        <f>IF($I14=0,"-",CONCATENATE(INDEX('装置号機リスト(非表示)'!H:H,$I14)))</f>
        <v>-</v>
      </c>
      <c r="H14" s="13" t="str">
        <f>IF(OR($I14=0,INDEX('装置号機リスト(非表示)'!K:K,$I14)=""),"-",INDEX('装置号機リスト(非表示)'!K:K,$I14))</f>
        <v>-</v>
      </c>
      <c r="I14" s="10">
        <f>_xlfn.IFNA(IF($B14="",0,MATCH(SUBSTITUTE(ASC($B14)," ",""),'装置号機リスト(非表示)'!$A:$A,0)),0)</f>
        <v>0</v>
      </c>
      <c r="J14" s="1" t="str">
        <f t="shared" si="0"/>
        <v/>
      </c>
    </row>
    <row r="15" spans="1:10" x14ac:dyDescent="0.15">
      <c r="A15" s="8"/>
      <c r="B15" s="9"/>
      <c r="C15" s="13" t="str">
        <f>IF($I15=0,"-",INDEX('装置号機リスト(非表示)'!B:B,$I15))</f>
        <v>-</v>
      </c>
      <c r="D15" s="13" t="str">
        <f>IF($I15=0,"-",INDEX('装置号機リスト(非表示)'!C:C,$I15))</f>
        <v>-</v>
      </c>
      <c r="E15" s="13" t="str">
        <f>IF($I15=0,"-",INDEX('装置号機リスト(非表示)'!D:D,$I15))</f>
        <v>-</v>
      </c>
      <c r="F15" s="13" t="str">
        <f>IF($I15=0,"-",INDEX('装置号機リスト(非表示)'!E:E,$I15))</f>
        <v>-</v>
      </c>
      <c r="G15" s="13" t="str">
        <f>IF($I15=0,"-",CONCATENATE(INDEX('装置号機リスト(非表示)'!H:H,$I15)))</f>
        <v>-</v>
      </c>
      <c r="H15" s="13" t="str">
        <f>IF(OR($I15=0,INDEX('装置号機リスト(非表示)'!K:K,$I15)=""),"-",INDEX('装置号機リスト(非表示)'!K:K,$I15))</f>
        <v>-</v>
      </c>
      <c r="I15" s="10">
        <f>_xlfn.IFNA(IF($B15="",0,MATCH(SUBSTITUTE(ASC($B15)," ",""),'装置号機リスト(非表示)'!$A:$A,0)),0)</f>
        <v>0</v>
      </c>
      <c r="J15" s="1" t="str">
        <f t="shared" si="0"/>
        <v/>
      </c>
    </row>
    <row r="16" spans="1:10" x14ac:dyDescent="0.15">
      <c r="A16" s="8"/>
      <c r="B16" s="9"/>
      <c r="C16" s="13" t="str">
        <f>IF($I16=0,"-",INDEX('装置号機リスト(非表示)'!B:B,$I16))</f>
        <v>-</v>
      </c>
      <c r="D16" s="13" t="str">
        <f>IF($I16=0,"-",INDEX('装置号機リスト(非表示)'!C:C,$I16))</f>
        <v>-</v>
      </c>
      <c r="E16" s="13" t="str">
        <f>IF($I16=0,"-",INDEX('装置号機リスト(非表示)'!D:D,$I16))</f>
        <v>-</v>
      </c>
      <c r="F16" s="13" t="str">
        <f>IF($I16=0,"-",INDEX('装置号機リスト(非表示)'!E:E,$I16))</f>
        <v>-</v>
      </c>
      <c r="G16" s="13" t="str">
        <f>IF($I16=0,"-",CONCATENATE(INDEX('装置号機リスト(非表示)'!H:H,$I16)))</f>
        <v>-</v>
      </c>
      <c r="H16" s="13" t="str">
        <f>IF(OR($I16=0,INDEX('装置号機リスト(非表示)'!K:K,$I16)=""),"-",INDEX('装置号機リスト(非表示)'!K:K,$I16))</f>
        <v>-</v>
      </c>
      <c r="I16" s="10">
        <f>_xlfn.IFNA(IF($B16="",0,MATCH(SUBSTITUTE(ASC($B16)," ",""),'装置号機リスト(非表示)'!$A:$A,0)),0)</f>
        <v>0</v>
      </c>
      <c r="J16" s="1" t="str">
        <f t="shared" si="0"/>
        <v/>
      </c>
    </row>
    <row r="17" spans="1:10" x14ac:dyDescent="0.15">
      <c r="A17" s="8"/>
      <c r="B17" s="9"/>
      <c r="C17" s="13" t="str">
        <f>IF($I17=0,"-",INDEX('装置号機リスト(非表示)'!B:B,$I17))</f>
        <v>-</v>
      </c>
      <c r="D17" s="13" t="str">
        <f>IF($I17=0,"-",INDEX('装置号機リスト(非表示)'!C:C,$I17))</f>
        <v>-</v>
      </c>
      <c r="E17" s="13" t="str">
        <f>IF($I17=0,"-",INDEX('装置号機リスト(非表示)'!D:D,$I17))</f>
        <v>-</v>
      </c>
      <c r="F17" s="13" t="str">
        <f>IF($I17=0,"-",INDEX('装置号機リスト(非表示)'!E:E,$I17))</f>
        <v>-</v>
      </c>
      <c r="G17" s="13" t="str">
        <f>IF($I17=0,"-",CONCATENATE(INDEX('装置号機リスト(非表示)'!H:H,$I17)))</f>
        <v>-</v>
      </c>
      <c r="H17" s="13" t="str">
        <f>IF(OR($I17=0,INDEX('装置号機リスト(非表示)'!K:K,$I17)=""),"-",INDEX('装置号機リスト(非表示)'!K:K,$I17))</f>
        <v>-</v>
      </c>
      <c r="I17" s="10">
        <f>_xlfn.IFNA(IF($B17="",0,MATCH(SUBSTITUTE(ASC($B17)," ",""),'装置号機リスト(非表示)'!$A:$A,0)),0)</f>
        <v>0</v>
      </c>
      <c r="J17" s="1" t="str">
        <f t="shared" si="0"/>
        <v/>
      </c>
    </row>
    <row r="18" spans="1:10" x14ac:dyDescent="0.15">
      <c r="A18" s="8"/>
      <c r="B18" s="9"/>
      <c r="C18" s="13" t="str">
        <f>IF($I18=0,"-",INDEX('装置号機リスト(非表示)'!B:B,$I18))</f>
        <v>-</v>
      </c>
      <c r="D18" s="13" t="str">
        <f>IF($I18=0,"-",INDEX('装置号機リスト(非表示)'!C:C,$I18))</f>
        <v>-</v>
      </c>
      <c r="E18" s="13" t="str">
        <f>IF($I18=0,"-",INDEX('装置号機リスト(非表示)'!D:D,$I18))</f>
        <v>-</v>
      </c>
      <c r="F18" s="13" t="str">
        <f>IF($I18=0,"-",INDEX('装置号機リスト(非表示)'!E:E,$I18))</f>
        <v>-</v>
      </c>
      <c r="G18" s="13" t="str">
        <f>IF($I18=0,"-",CONCATENATE(INDEX('装置号機リスト(非表示)'!H:H,$I18)))</f>
        <v>-</v>
      </c>
      <c r="H18" s="13" t="str">
        <f>IF(OR($I18=0,INDEX('装置号機リスト(非表示)'!K:K,$I18)=""),"-",INDEX('装置号機リスト(非表示)'!K:K,$I18))</f>
        <v>-</v>
      </c>
      <c r="I18" s="10">
        <f>_xlfn.IFNA(IF($B18="",0,MATCH(SUBSTITUTE(ASC($B18)," ",""),'装置号機リスト(非表示)'!$A:$A,0)),0)</f>
        <v>0</v>
      </c>
      <c r="J18" s="1" t="str">
        <f t="shared" si="0"/>
        <v/>
      </c>
    </row>
    <row r="19" spans="1:10" x14ac:dyDescent="0.15">
      <c r="A19" s="8"/>
      <c r="B19" s="9"/>
      <c r="C19" s="13" t="str">
        <f>IF($I19=0,"-",INDEX('装置号機リスト(非表示)'!B:B,$I19))</f>
        <v>-</v>
      </c>
      <c r="D19" s="13" t="str">
        <f>IF($I19=0,"-",INDEX('装置号機リスト(非表示)'!C:C,$I19))</f>
        <v>-</v>
      </c>
      <c r="E19" s="13" t="str">
        <f>IF($I19=0,"-",INDEX('装置号機リスト(非表示)'!D:D,$I19))</f>
        <v>-</v>
      </c>
      <c r="F19" s="13" t="str">
        <f>IF($I19=0,"-",INDEX('装置号機リスト(非表示)'!E:E,$I19))</f>
        <v>-</v>
      </c>
      <c r="G19" s="13" t="str">
        <f>IF($I19=0,"-",CONCATENATE(INDEX('装置号機リスト(非表示)'!H:H,$I19)))</f>
        <v>-</v>
      </c>
      <c r="H19" s="13" t="str">
        <f>IF(OR($I19=0,INDEX('装置号機リスト(非表示)'!K:K,$I19)=""),"-",INDEX('装置号機リスト(非表示)'!K:K,$I19))</f>
        <v>-</v>
      </c>
      <c r="I19" s="10">
        <f>_xlfn.IFNA(IF($B19="",0,MATCH(SUBSTITUTE(ASC($B19)," ",""),'装置号機リスト(非表示)'!$A:$A,0)),0)</f>
        <v>0</v>
      </c>
      <c r="J19" s="1" t="str">
        <f t="shared" si="0"/>
        <v/>
      </c>
    </row>
    <row r="20" spans="1:10" x14ac:dyDescent="0.15">
      <c r="A20" s="8"/>
      <c r="B20" s="9"/>
      <c r="C20" s="13" t="str">
        <f>IF($I20=0,"-",INDEX('装置号機リスト(非表示)'!B:B,$I20))</f>
        <v>-</v>
      </c>
      <c r="D20" s="13" t="str">
        <f>IF($I20=0,"-",INDEX('装置号機リスト(非表示)'!C:C,$I20))</f>
        <v>-</v>
      </c>
      <c r="E20" s="13" t="str">
        <f>IF($I20=0,"-",INDEX('装置号機リスト(非表示)'!D:D,$I20))</f>
        <v>-</v>
      </c>
      <c r="F20" s="13" t="str">
        <f>IF($I20=0,"-",INDEX('装置号機リスト(非表示)'!E:E,$I20))</f>
        <v>-</v>
      </c>
      <c r="G20" s="13" t="str">
        <f>IF($I20=0,"-",CONCATENATE(INDEX('装置号機リスト(非表示)'!H:H,$I20)))</f>
        <v>-</v>
      </c>
      <c r="H20" s="13" t="str">
        <f>IF(OR($I20=0,INDEX('装置号機リスト(非表示)'!K:K,$I20)=""),"-",INDEX('装置号機リスト(非表示)'!K:K,$I20))</f>
        <v>-</v>
      </c>
      <c r="I20" s="10">
        <f>_xlfn.IFNA(IF($B20="",0,MATCH(SUBSTITUTE(ASC($B20)," ",""),'装置号機リスト(非表示)'!$A:$A,0)),0)</f>
        <v>0</v>
      </c>
      <c r="J20" s="1" t="str">
        <f t="shared" si="0"/>
        <v/>
      </c>
    </row>
    <row r="21" spans="1:10" x14ac:dyDescent="0.15">
      <c r="A21" s="8"/>
      <c r="B21" s="9"/>
      <c r="C21" s="13" t="str">
        <f>IF($I21=0,"-",INDEX('装置号機リスト(非表示)'!B:B,$I21))</f>
        <v>-</v>
      </c>
      <c r="D21" s="13" t="str">
        <f>IF($I21=0,"-",INDEX('装置号機リスト(非表示)'!C:C,$I21))</f>
        <v>-</v>
      </c>
      <c r="E21" s="13" t="str">
        <f>IF($I21=0,"-",INDEX('装置号機リスト(非表示)'!D:D,$I21))</f>
        <v>-</v>
      </c>
      <c r="F21" s="13" t="str">
        <f>IF($I21=0,"-",INDEX('装置号機リスト(非表示)'!E:E,$I21))</f>
        <v>-</v>
      </c>
      <c r="G21" s="13" t="str">
        <f>IF($I21=0,"-",CONCATENATE(INDEX('装置号機リスト(非表示)'!H:H,$I21)))</f>
        <v>-</v>
      </c>
      <c r="H21" s="13" t="str">
        <f>IF(OR($I21=0,INDEX('装置号機リスト(非表示)'!K:K,$I21)=""),"-",INDEX('装置号機リスト(非表示)'!K:K,$I21))</f>
        <v>-</v>
      </c>
      <c r="I21" s="10">
        <f>_xlfn.IFNA(IF($B21="",0,MATCH(SUBSTITUTE(ASC($B21)," ",""),'装置号機リスト(非表示)'!$A:$A,0)),0)</f>
        <v>0</v>
      </c>
      <c r="J21" s="1" t="str">
        <f t="shared" si="0"/>
        <v/>
      </c>
    </row>
    <row r="22" spans="1:10" x14ac:dyDescent="0.15">
      <c r="A22" s="8"/>
      <c r="B22" s="9"/>
      <c r="C22" s="13" t="str">
        <f>IF($I22=0,"-",INDEX('装置号機リスト(非表示)'!B:B,$I22))</f>
        <v>-</v>
      </c>
      <c r="D22" s="13" t="str">
        <f>IF($I22=0,"-",INDEX('装置号機リスト(非表示)'!C:C,$I22))</f>
        <v>-</v>
      </c>
      <c r="E22" s="13" t="str">
        <f>IF($I22=0,"-",INDEX('装置号機リスト(非表示)'!D:D,$I22))</f>
        <v>-</v>
      </c>
      <c r="F22" s="13" t="str">
        <f>IF($I22=0,"-",INDEX('装置号機リスト(非表示)'!E:E,$I22))</f>
        <v>-</v>
      </c>
      <c r="G22" s="13" t="str">
        <f>IF($I22=0,"-",CONCATENATE(INDEX('装置号機リスト(非表示)'!H:H,$I22)))</f>
        <v>-</v>
      </c>
      <c r="H22" s="13" t="str">
        <f>IF(OR($I22=0,INDEX('装置号機リスト(非表示)'!K:K,$I22)=""),"-",INDEX('装置号機リスト(非表示)'!K:K,$I22))</f>
        <v>-</v>
      </c>
      <c r="I22" s="10">
        <f>_xlfn.IFNA(IF($B22="",0,MATCH(SUBSTITUTE(ASC($B22)," ",""),'装置号機リスト(非表示)'!$A:$A,0)),0)</f>
        <v>0</v>
      </c>
      <c r="J22" s="1" t="str">
        <f t="shared" si="0"/>
        <v/>
      </c>
    </row>
    <row r="23" spans="1:10" x14ac:dyDescent="0.15">
      <c r="A23" s="8"/>
      <c r="B23" s="9"/>
      <c r="C23" s="13" t="str">
        <f>IF($I23=0,"-",INDEX('装置号機リスト(非表示)'!B:B,$I23))</f>
        <v>-</v>
      </c>
      <c r="D23" s="13" t="str">
        <f>IF($I23=0,"-",INDEX('装置号機リスト(非表示)'!C:C,$I23))</f>
        <v>-</v>
      </c>
      <c r="E23" s="13" t="str">
        <f>IF($I23=0,"-",INDEX('装置号機リスト(非表示)'!D:D,$I23))</f>
        <v>-</v>
      </c>
      <c r="F23" s="13" t="str">
        <f>IF($I23=0,"-",INDEX('装置号機リスト(非表示)'!E:E,$I23))</f>
        <v>-</v>
      </c>
      <c r="G23" s="13" t="str">
        <f>IF($I23=0,"-",CONCATENATE(INDEX('装置号機リスト(非表示)'!H:H,$I23)))</f>
        <v>-</v>
      </c>
      <c r="H23" s="13" t="str">
        <f>IF(OR($I23=0,INDEX('装置号機リスト(非表示)'!K:K,$I23)=""),"-",INDEX('装置号機リスト(非表示)'!K:K,$I23))</f>
        <v>-</v>
      </c>
      <c r="I23" s="10">
        <f>_xlfn.IFNA(IF($B23="",0,MATCH(SUBSTITUTE(ASC($B23)," ",""),'装置号機リスト(非表示)'!$A:$A,0)),0)</f>
        <v>0</v>
      </c>
      <c r="J23" s="1" t="str">
        <f t="shared" si="0"/>
        <v/>
      </c>
    </row>
    <row r="24" spans="1:10" x14ac:dyDescent="0.15">
      <c r="A24" s="8"/>
      <c r="B24" s="9"/>
      <c r="C24" s="13" t="str">
        <f>IF($I24=0,"-",INDEX('装置号機リスト(非表示)'!B:B,$I24))</f>
        <v>-</v>
      </c>
      <c r="D24" s="13" t="str">
        <f>IF($I24=0,"-",INDEX('装置号機リスト(非表示)'!C:C,$I24))</f>
        <v>-</v>
      </c>
      <c r="E24" s="13" t="str">
        <f>IF($I24=0,"-",INDEX('装置号機リスト(非表示)'!D:D,$I24))</f>
        <v>-</v>
      </c>
      <c r="F24" s="13" t="str">
        <f>IF($I24=0,"-",INDEX('装置号機リスト(非表示)'!E:E,$I24))</f>
        <v>-</v>
      </c>
      <c r="G24" s="13" t="str">
        <f>IF($I24=0,"-",CONCATENATE(INDEX('装置号機リスト(非表示)'!H:H,$I24)))</f>
        <v>-</v>
      </c>
      <c r="H24" s="13" t="str">
        <f>IF(OR($I24=0,INDEX('装置号機リスト(非表示)'!K:K,$I24)=""),"-",INDEX('装置号機リスト(非表示)'!K:K,$I24))</f>
        <v>-</v>
      </c>
      <c r="I24" s="10">
        <f>_xlfn.IFNA(IF($B24="",0,MATCH(SUBSTITUTE(ASC($B24)," ",""),'装置号機リスト(非表示)'!$A:$A,0)),0)</f>
        <v>0</v>
      </c>
      <c r="J24" s="1" t="str">
        <f t="shared" si="0"/>
        <v/>
      </c>
    </row>
    <row r="25" spans="1:10" x14ac:dyDescent="0.15">
      <c r="A25" s="8"/>
      <c r="B25" s="9"/>
      <c r="C25" s="13" t="str">
        <f>IF($I25=0,"-",INDEX('装置号機リスト(非表示)'!B:B,$I25))</f>
        <v>-</v>
      </c>
      <c r="D25" s="13" t="str">
        <f>IF($I25=0,"-",INDEX('装置号機リスト(非表示)'!C:C,$I25))</f>
        <v>-</v>
      </c>
      <c r="E25" s="13" t="str">
        <f>IF($I25=0,"-",INDEX('装置号機リスト(非表示)'!D:D,$I25))</f>
        <v>-</v>
      </c>
      <c r="F25" s="13" t="str">
        <f>IF($I25=0,"-",INDEX('装置号機リスト(非表示)'!E:E,$I25))</f>
        <v>-</v>
      </c>
      <c r="G25" s="13" t="str">
        <f>IF($I25=0,"-",CONCATENATE(INDEX('装置号機リスト(非表示)'!H:H,$I25)))</f>
        <v>-</v>
      </c>
      <c r="H25" s="13" t="str">
        <f>IF(OR($I25=0,INDEX('装置号機リスト(非表示)'!K:K,$I25)=""),"-",INDEX('装置号機リスト(非表示)'!K:K,$I25))</f>
        <v>-</v>
      </c>
      <c r="I25" s="10">
        <f>_xlfn.IFNA(IF($B25="",0,MATCH(SUBSTITUTE(ASC($B25)," ",""),'装置号機リスト(非表示)'!$A:$A,0)),0)</f>
        <v>0</v>
      </c>
      <c r="J25" s="1" t="str">
        <f t="shared" si="0"/>
        <v/>
      </c>
    </row>
    <row r="26" spans="1:10" x14ac:dyDescent="0.15">
      <c r="A26" s="8"/>
      <c r="B26" s="9"/>
      <c r="C26" s="13" t="str">
        <f>IF($I26=0,"-",INDEX('装置号機リスト(非表示)'!B:B,$I26))</f>
        <v>-</v>
      </c>
      <c r="D26" s="13" t="str">
        <f>IF($I26=0,"-",INDEX('装置号機リスト(非表示)'!C:C,$I26))</f>
        <v>-</v>
      </c>
      <c r="E26" s="13" t="str">
        <f>IF($I26=0,"-",INDEX('装置号機リスト(非表示)'!D:D,$I26))</f>
        <v>-</v>
      </c>
      <c r="F26" s="13" t="str">
        <f>IF($I26=0,"-",INDEX('装置号機リスト(非表示)'!E:E,$I26))</f>
        <v>-</v>
      </c>
      <c r="G26" s="13" t="str">
        <f>IF($I26=0,"-",CONCATENATE(INDEX('装置号機リスト(非表示)'!H:H,$I26)))</f>
        <v>-</v>
      </c>
      <c r="H26" s="13" t="str">
        <f>IF(OR($I26=0,INDEX('装置号機リスト(非表示)'!K:K,$I26)=""),"-",INDEX('装置号機リスト(非表示)'!K:K,$I26))</f>
        <v>-</v>
      </c>
      <c r="I26" s="10">
        <f>_xlfn.IFNA(IF($B26="",0,MATCH(SUBSTITUTE(ASC($B26)," ",""),'装置号機リスト(非表示)'!$A:$A,0)),0)</f>
        <v>0</v>
      </c>
      <c r="J26" s="1" t="str">
        <f t="shared" si="0"/>
        <v/>
      </c>
    </row>
    <row r="27" spans="1:10" x14ac:dyDescent="0.15">
      <c r="A27" s="8"/>
      <c r="B27" s="9"/>
      <c r="C27" s="13" t="str">
        <f>IF($I27=0,"-",INDEX('装置号機リスト(非表示)'!B:B,$I27))</f>
        <v>-</v>
      </c>
      <c r="D27" s="13" t="str">
        <f>IF($I27=0,"-",INDEX('装置号機リスト(非表示)'!C:C,$I27))</f>
        <v>-</v>
      </c>
      <c r="E27" s="13" t="str">
        <f>IF($I27=0,"-",INDEX('装置号機リスト(非表示)'!D:D,$I27))</f>
        <v>-</v>
      </c>
      <c r="F27" s="13" t="str">
        <f>IF($I27=0,"-",INDEX('装置号機リスト(非表示)'!E:E,$I27))</f>
        <v>-</v>
      </c>
      <c r="G27" s="13" t="str">
        <f>IF($I27=0,"-",CONCATENATE(INDEX('装置号機リスト(非表示)'!H:H,$I27)))</f>
        <v>-</v>
      </c>
      <c r="H27" s="13" t="str">
        <f>IF(OR($I27=0,INDEX('装置号機リスト(非表示)'!K:K,$I27)=""),"-",INDEX('装置号機リスト(非表示)'!K:K,$I27))</f>
        <v>-</v>
      </c>
      <c r="I27" s="10">
        <f>_xlfn.IFNA(IF($B27="",0,MATCH(SUBSTITUTE(ASC($B27)," ",""),'装置号機リスト(非表示)'!$A:$A,0)),0)</f>
        <v>0</v>
      </c>
      <c r="J27" s="1" t="str">
        <f t="shared" si="0"/>
        <v/>
      </c>
    </row>
    <row r="28" spans="1:10" x14ac:dyDescent="0.15">
      <c r="A28" s="8"/>
      <c r="B28" s="9"/>
      <c r="C28" s="13" t="str">
        <f>IF($I28=0,"-",INDEX('装置号機リスト(非表示)'!B:B,$I28))</f>
        <v>-</v>
      </c>
      <c r="D28" s="13" t="str">
        <f>IF($I28=0,"-",INDEX('装置号機リスト(非表示)'!C:C,$I28))</f>
        <v>-</v>
      </c>
      <c r="E28" s="13" t="str">
        <f>IF($I28=0,"-",INDEX('装置号機リスト(非表示)'!D:D,$I28))</f>
        <v>-</v>
      </c>
      <c r="F28" s="13" t="str">
        <f>IF($I28=0,"-",INDEX('装置号機リスト(非表示)'!E:E,$I28))</f>
        <v>-</v>
      </c>
      <c r="G28" s="13" t="str">
        <f>IF($I28=0,"-",CONCATENATE(INDEX('装置号機リスト(非表示)'!H:H,$I28)))</f>
        <v>-</v>
      </c>
      <c r="H28" s="13" t="str">
        <f>IF(OR($I28=0,INDEX('装置号機リスト(非表示)'!K:K,$I28)=""),"-",INDEX('装置号機リスト(非表示)'!K:K,$I28))</f>
        <v>-</v>
      </c>
      <c r="I28" s="10">
        <f>_xlfn.IFNA(IF($B28="",0,MATCH(SUBSTITUTE(ASC($B28)," ",""),'装置号機リスト(非表示)'!$A:$A,0)),0)</f>
        <v>0</v>
      </c>
      <c r="J28" s="1" t="str">
        <f t="shared" si="0"/>
        <v/>
      </c>
    </row>
    <row r="29" spans="1:10" x14ac:dyDescent="0.15">
      <c r="A29" s="8"/>
      <c r="B29" s="9"/>
      <c r="C29" s="13" t="str">
        <f>IF($I29=0,"-",INDEX('装置号機リスト(非表示)'!B:B,$I29))</f>
        <v>-</v>
      </c>
      <c r="D29" s="13" t="str">
        <f>IF($I29=0,"-",INDEX('装置号機リスト(非表示)'!C:C,$I29))</f>
        <v>-</v>
      </c>
      <c r="E29" s="13" t="str">
        <f>IF($I29=0,"-",INDEX('装置号機リスト(非表示)'!D:D,$I29))</f>
        <v>-</v>
      </c>
      <c r="F29" s="13" t="str">
        <f>IF($I29=0,"-",INDEX('装置号機リスト(非表示)'!E:E,$I29))</f>
        <v>-</v>
      </c>
      <c r="G29" s="13" t="str">
        <f>IF($I29=0,"-",CONCATENATE(INDEX('装置号機リスト(非表示)'!H:H,$I29)))</f>
        <v>-</v>
      </c>
      <c r="H29" s="13" t="str">
        <f>IF(OR($I29=0,INDEX('装置号機リスト(非表示)'!K:K,$I29)=""),"-",INDEX('装置号機リスト(非表示)'!K:K,$I29))</f>
        <v>-</v>
      </c>
      <c r="I29" s="10">
        <f>_xlfn.IFNA(IF($B29="",0,MATCH(SUBSTITUTE(ASC($B29)," ",""),'装置号機リスト(非表示)'!$A:$A,0)),0)</f>
        <v>0</v>
      </c>
      <c r="J29" s="1" t="str">
        <f t="shared" si="0"/>
        <v/>
      </c>
    </row>
    <row r="30" spans="1:10" x14ac:dyDescent="0.15">
      <c r="A30" s="8"/>
      <c r="B30" s="9"/>
      <c r="C30" s="13" t="str">
        <f>IF($I30=0,"-",INDEX('装置号機リスト(非表示)'!B:B,$I30))</f>
        <v>-</v>
      </c>
      <c r="D30" s="13" t="str">
        <f>IF($I30=0,"-",INDEX('装置号機リスト(非表示)'!C:C,$I30))</f>
        <v>-</v>
      </c>
      <c r="E30" s="13" t="str">
        <f>IF($I30=0,"-",INDEX('装置号機リスト(非表示)'!D:D,$I30))</f>
        <v>-</v>
      </c>
      <c r="F30" s="13" t="str">
        <f>IF($I30=0,"-",INDEX('装置号機リスト(非表示)'!E:E,$I30))</f>
        <v>-</v>
      </c>
      <c r="G30" s="13" t="str">
        <f>IF($I30=0,"-",CONCATENATE(INDEX('装置号機リスト(非表示)'!H:H,$I30)))</f>
        <v>-</v>
      </c>
      <c r="H30" s="13" t="str">
        <f>IF(OR($I30=0,INDEX('装置号機リスト(非表示)'!K:K,$I30)=""),"-",INDEX('装置号機リスト(非表示)'!K:K,$I30))</f>
        <v>-</v>
      </c>
      <c r="I30" s="10">
        <f>_xlfn.IFNA(IF($B30="",0,MATCH(SUBSTITUTE(ASC($B30)," ",""),'装置号機リスト(非表示)'!$A:$A,0)),0)</f>
        <v>0</v>
      </c>
      <c r="J30" s="1" t="str">
        <f t="shared" si="0"/>
        <v/>
      </c>
    </row>
    <row r="31" spans="1:10" x14ac:dyDescent="0.15">
      <c r="A31" s="8"/>
      <c r="B31" s="9"/>
      <c r="C31" s="13" t="str">
        <f>IF($I31=0,"-",INDEX('装置号機リスト(非表示)'!B:B,$I31))</f>
        <v>-</v>
      </c>
      <c r="D31" s="13" t="str">
        <f>IF($I31=0,"-",INDEX('装置号機リスト(非表示)'!C:C,$I31))</f>
        <v>-</v>
      </c>
      <c r="E31" s="13" t="str">
        <f>IF($I31=0,"-",INDEX('装置号機リスト(非表示)'!D:D,$I31))</f>
        <v>-</v>
      </c>
      <c r="F31" s="13" t="str">
        <f>IF($I31=0,"-",INDEX('装置号機リスト(非表示)'!E:E,$I31))</f>
        <v>-</v>
      </c>
      <c r="G31" s="13" t="str">
        <f>IF($I31=0,"-",CONCATENATE(INDEX('装置号機リスト(非表示)'!H:H,$I31)))</f>
        <v>-</v>
      </c>
      <c r="H31" s="13" t="str">
        <f>IF(OR($I31=0,INDEX('装置号機リスト(非表示)'!K:K,$I31)=""),"-",INDEX('装置号機リスト(非表示)'!K:K,$I31))</f>
        <v>-</v>
      </c>
      <c r="I31" s="10">
        <f>_xlfn.IFNA(IF($B31="",0,MATCH(SUBSTITUTE(ASC($B31)," ",""),'装置号機リスト(非表示)'!$A:$A,0)),0)</f>
        <v>0</v>
      </c>
      <c r="J31" s="1" t="str">
        <f t="shared" si="0"/>
        <v/>
      </c>
    </row>
    <row r="32" spans="1:10" x14ac:dyDescent="0.15">
      <c r="A32" s="8"/>
      <c r="B32" s="9"/>
      <c r="C32" s="13" t="str">
        <f>IF($I32=0,"-",INDEX('装置号機リスト(非表示)'!B:B,$I32))</f>
        <v>-</v>
      </c>
      <c r="D32" s="13" t="str">
        <f>IF($I32=0,"-",INDEX('装置号機リスト(非表示)'!C:C,$I32))</f>
        <v>-</v>
      </c>
      <c r="E32" s="13" t="str">
        <f>IF($I32=0,"-",INDEX('装置号機リスト(非表示)'!D:D,$I32))</f>
        <v>-</v>
      </c>
      <c r="F32" s="13" t="str">
        <f>IF($I32=0,"-",INDEX('装置号機リスト(非表示)'!E:E,$I32))</f>
        <v>-</v>
      </c>
      <c r="G32" s="13" t="str">
        <f>IF($I32=0,"-",CONCATENATE(INDEX('装置号機リスト(非表示)'!H:H,$I32)))</f>
        <v>-</v>
      </c>
      <c r="H32" s="13" t="str">
        <f>IF(OR($I32=0,INDEX('装置号機リスト(非表示)'!K:K,$I32)=""),"-",INDEX('装置号機リスト(非表示)'!K:K,$I32))</f>
        <v>-</v>
      </c>
      <c r="I32" s="10">
        <f>_xlfn.IFNA(IF($B32="",0,MATCH(SUBSTITUTE(ASC($B32)," ",""),'装置号機リスト(非表示)'!$A:$A,0)),0)</f>
        <v>0</v>
      </c>
      <c r="J32" s="1" t="str">
        <f t="shared" si="0"/>
        <v/>
      </c>
    </row>
    <row r="33" spans="1:10" x14ac:dyDescent="0.15">
      <c r="A33" s="8"/>
      <c r="B33" s="9"/>
      <c r="C33" s="13" t="str">
        <f>IF($I33=0,"-",INDEX('装置号機リスト(非表示)'!B:B,$I33))</f>
        <v>-</v>
      </c>
      <c r="D33" s="13" t="str">
        <f>IF($I33=0,"-",INDEX('装置号機リスト(非表示)'!C:C,$I33))</f>
        <v>-</v>
      </c>
      <c r="E33" s="13" t="str">
        <f>IF($I33=0,"-",INDEX('装置号機リスト(非表示)'!D:D,$I33))</f>
        <v>-</v>
      </c>
      <c r="F33" s="13" t="str">
        <f>IF($I33=0,"-",INDEX('装置号機リスト(非表示)'!E:E,$I33))</f>
        <v>-</v>
      </c>
      <c r="G33" s="13" t="str">
        <f>IF($I33=0,"-",CONCATENATE(INDEX('装置号機リスト(非表示)'!H:H,$I33)))</f>
        <v>-</v>
      </c>
      <c r="H33" s="13" t="str">
        <f>IF(OR($I33=0,INDEX('装置号機リスト(非表示)'!K:K,$I33)=""),"-",INDEX('装置号機リスト(非表示)'!K:K,$I33))</f>
        <v>-</v>
      </c>
      <c r="I33" s="10">
        <f>_xlfn.IFNA(IF($B33="",0,MATCH(SUBSTITUTE(ASC($B33)," ",""),'装置号機リスト(非表示)'!$A:$A,0)),0)</f>
        <v>0</v>
      </c>
      <c r="J33" s="1" t="str">
        <f t="shared" si="0"/>
        <v/>
      </c>
    </row>
    <row r="34" spans="1:10" x14ac:dyDescent="0.15">
      <c r="A34" s="8"/>
      <c r="B34" s="9"/>
      <c r="C34" s="13" t="str">
        <f>IF($I34=0,"-",INDEX('装置号機リスト(非表示)'!B:B,$I34))</f>
        <v>-</v>
      </c>
      <c r="D34" s="13" t="str">
        <f>IF($I34=0,"-",INDEX('装置号機リスト(非表示)'!C:C,$I34))</f>
        <v>-</v>
      </c>
      <c r="E34" s="13" t="str">
        <f>IF($I34=0,"-",INDEX('装置号機リスト(非表示)'!D:D,$I34))</f>
        <v>-</v>
      </c>
      <c r="F34" s="13" t="str">
        <f>IF($I34=0,"-",INDEX('装置号機リスト(非表示)'!E:E,$I34))</f>
        <v>-</v>
      </c>
      <c r="G34" s="13" t="str">
        <f>IF($I34=0,"-",CONCATENATE(INDEX('装置号機リスト(非表示)'!H:H,$I34)))</f>
        <v>-</v>
      </c>
      <c r="H34" s="13" t="str">
        <f>IF(OR($I34=0,INDEX('装置号機リスト(非表示)'!K:K,$I34)=""),"-",INDEX('装置号機リスト(非表示)'!K:K,$I34))</f>
        <v>-</v>
      </c>
      <c r="I34" s="10">
        <f>_xlfn.IFNA(IF($B34="",0,MATCH(SUBSTITUTE(ASC($B34)," ",""),'装置号機リスト(非表示)'!$A:$A,0)),0)</f>
        <v>0</v>
      </c>
      <c r="J34" s="1" t="str">
        <f t="shared" si="0"/>
        <v/>
      </c>
    </row>
    <row r="35" spans="1:10" x14ac:dyDescent="0.15">
      <c r="A35" s="8"/>
      <c r="B35" s="9"/>
      <c r="C35" s="13" t="str">
        <f>IF($I35=0,"-",INDEX('装置号機リスト(非表示)'!B:B,$I35))</f>
        <v>-</v>
      </c>
      <c r="D35" s="13" t="str">
        <f>IF($I35=0,"-",INDEX('装置号機リスト(非表示)'!C:C,$I35))</f>
        <v>-</v>
      </c>
      <c r="E35" s="13" t="str">
        <f>IF($I35=0,"-",INDEX('装置号機リスト(非表示)'!D:D,$I35))</f>
        <v>-</v>
      </c>
      <c r="F35" s="13" t="str">
        <f>IF($I35=0,"-",INDEX('装置号機リスト(非表示)'!E:E,$I35))</f>
        <v>-</v>
      </c>
      <c r="G35" s="13" t="str">
        <f>IF($I35=0,"-",CONCATENATE(INDEX('装置号機リスト(非表示)'!H:H,$I35)))</f>
        <v>-</v>
      </c>
      <c r="H35" s="13" t="str">
        <f>IF(OR($I35=0,INDEX('装置号機リスト(非表示)'!K:K,$I35)=""),"-",INDEX('装置号機リスト(非表示)'!K:K,$I35))</f>
        <v>-</v>
      </c>
      <c r="I35" s="10">
        <f>_xlfn.IFNA(IF($B35="",0,MATCH(SUBSTITUTE(ASC($B35)," ",""),'装置号機リスト(非表示)'!$A:$A,0)),0)</f>
        <v>0</v>
      </c>
      <c r="J35" s="1" t="str">
        <f t="shared" si="0"/>
        <v/>
      </c>
    </row>
    <row r="36" spans="1:10" x14ac:dyDescent="0.15">
      <c r="A36" s="8"/>
      <c r="B36" s="9"/>
      <c r="C36" s="13" t="str">
        <f>IF($I36=0,"-",INDEX('装置号機リスト(非表示)'!B:B,$I36))</f>
        <v>-</v>
      </c>
      <c r="D36" s="13" t="str">
        <f>IF($I36=0,"-",INDEX('装置号機リスト(非表示)'!C:C,$I36))</f>
        <v>-</v>
      </c>
      <c r="E36" s="13" t="str">
        <f>IF($I36=0,"-",INDEX('装置号機リスト(非表示)'!D:D,$I36))</f>
        <v>-</v>
      </c>
      <c r="F36" s="13" t="str">
        <f>IF($I36=0,"-",INDEX('装置号機リスト(非表示)'!E:E,$I36))</f>
        <v>-</v>
      </c>
      <c r="G36" s="13" t="str">
        <f>IF($I36=0,"-",CONCATENATE(INDEX('装置号機リスト(非表示)'!H:H,$I36)))</f>
        <v>-</v>
      </c>
      <c r="H36" s="13" t="str">
        <f>IF(OR($I36=0,INDEX('装置号機リスト(非表示)'!K:K,$I36)=""),"-",INDEX('装置号機リスト(非表示)'!K:K,$I36))</f>
        <v>-</v>
      </c>
      <c r="I36" s="10">
        <f>_xlfn.IFNA(IF($B36="",0,MATCH(SUBSTITUTE(ASC($B36)," ",""),'装置号機リスト(非表示)'!$A:$A,0)),0)</f>
        <v>0</v>
      </c>
      <c r="J36" s="1" t="str">
        <f t="shared" si="0"/>
        <v/>
      </c>
    </row>
    <row r="37" spans="1:10" x14ac:dyDescent="0.15">
      <c r="A37" s="8"/>
      <c r="B37" s="9"/>
      <c r="C37" s="13" t="str">
        <f>IF($I37=0,"-",INDEX('装置号機リスト(非表示)'!B:B,$I37))</f>
        <v>-</v>
      </c>
      <c r="D37" s="13" t="str">
        <f>IF($I37=0,"-",INDEX('装置号機リスト(非表示)'!C:C,$I37))</f>
        <v>-</v>
      </c>
      <c r="E37" s="13" t="str">
        <f>IF($I37=0,"-",INDEX('装置号機リスト(非表示)'!D:D,$I37))</f>
        <v>-</v>
      </c>
      <c r="F37" s="13" t="str">
        <f>IF($I37=0,"-",INDEX('装置号機リスト(非表示)'!E:E,$I37))</f>
        <v>-</v>
      </c>
      <c r="G37" s="13" t="str">
        <f>IF($I37=0,"-",CONCATENATE(INDEX('装置号機リスト(非表示)'!H:H,$I37)))</f>
        <v>-</v>
      </c>
      <c r="H37" s="13" t="str">
        <f>IF(OR($I37=0,INDEX('装置号機リスト(非表示)'!K:K,$I37)=""),"-",INDEX('装置号機リスト(非表示)'!K:K,$I37))</f>
        <v>-</v>
      </c>
      <c r="I37" s="10">
        <f>_xlfn.IFNA(IF($B37="",0,MATCH(SUBSTITUTE(ASC($B37)," ",""),'装置号機リスト(非表示)'!$A:$A,0)),0)</f>
        <v>0</v>
      </c>
      <c r="J37" s="1" t="str">
        <f t="shared" si="0"/>
        <v/>
      </c>
    </row>
    <row r="38" spans="1:10" x14ac:dyDescent="0.15">
      <c r="A38" s="8"/>
      <c r="B38" s="9"/>
      <c r="C38" s="13" t="str">
        <f>IF($I38=0,"-",INDEX('装置号機リスト(非表示)'!B:B,$I38))</f>
        <v>-</v>
      </c>
      <c r="D38" s="13" t="str">
        <f>IF($I38=0,"-",INDEX('装置号機リスト(非表示)'!C:C,$I38))</f>
        <v>-</v>
      </c>
      <c r="E38" s="13" t="str">
        <f>IF($I38=0,"-",INDEX('装置号機リスト(非表示)'!D:D,$I38))</f>
        <v>-</v>
      </c>
      <c r="F38" s="13" t="str">
        <f>IF($I38=0,"-",INDEX('装置号機リスト(非表示)'!E:E,$I38))</f>
        <v>-</v>
      </c>
      <c r="G38" s="13" t="str">
        <f>IF($I38=0,"-",CONCATENATE(INDEX('装置号機リスト(非表示)'!H:H,$I38)))</f>
        <v>-</v>
      </c>
      <c r="H38" s="13" t="str">
        <f>IF(OR($I38=0,INDEX('装置号機リスト(非表示)'!K:K,$I38)=""),"-",INDEX('装置号機リスト(非表示)'!K:K,$I38))</f>
        <v>-</v>
      </c>
      <c r="I38" s="10">
        <f>_xlfn.IFNA(IF($B38="",0,MATCH(SUBSTITUTE(ASC($B38)," ",""),'装置号機リスト(非表示)'!$A:$A,0)),0)</f>
        <v>0</v>
      </c>
      <c r="J38" s="1" t="str">
        <f t="shared" si="0"/>
        <v/>
      </c>
    </row>
    <row r="39" spans="1:10" x14ac:dyDescent="0.15">
      <c r="A39" s="8"/>
      <c r="B39" s="9"/>
      <c r="C39" s="13" t="str">
        <f>IF($I39=0,"-",INDEX('装置号機リスト(非表示)'!B:B,$I39))</f>
        <v>-</v>
      </c>
      <c r="D39" s="13" t="str">
        <f>IF($I39=0,"-",INDEX('装置号機リスト(非表示)'!C:C,$I39))</f>
        <v>-</v>
      </c>
      <c r="E39" s="13" t="str">
        <f>IF($I39=0,"-",INDEX('装置号機リスト(非表示)'!D:D,$I39))</f>
        <v>-</v>
      </c>
      <c r="F39" s="13" t="str">
        <f>IF($I39=0,"-",INDEX('装置号機リスト(非表示)'!E:E,$I39))</f>
        <v>-</v>
      </c>
      <c r="G39" s="13" t="str">
        <f>IF($I39=0,"-",CONCATENATE(INDEX('装置号機リスト(非表示)'!H:H,$I39)))</f>
        <v>-</v>
      </c>
      <c r="H39" s="13" t="str">
        <f>IF(OR($I39=0,INDEX('装置号機リスト(非表示)'!K:K,$I39)=""),"-",INDEX('装置号機リスト(非表示)'!K:K,$I39))</f>
        <v>-</v>
      </c>
      <c r="I39" s="10">
        <f>_xlfn.IFNA(IF($B39="",0,MATCH(SUBSTITUTE(ASC($B39)," ",""),'装置号機リスト(非表示)'!$A:$A,0)),0)</f>
        <v>0</v>
      </c>
      <c r="J39" s="1" t="str">
        <f t="shared" si="0"/>
        <v/>
      </c>
    </row>
    <row r="40" spans="1:10" x14ac:dyDescent="0.15">
      <c r="A40" s="8"/>
      <c r="B40" s="9"/>
      <c r="C40" s="13" t="str">
        <f>IF($I40=0,"-",INDEX('装置号機リスト(非表示)'!B:B,$I40))</f>
        <v>-</v>
      </c>
      <c r="D40" s="13" t="str">
        <f>IF($I40=0,"-",INDEX('装置号機リスト(非表示)'!C:C,$I40))</f>
        <v>-</v>
      </c>
      <c r="E40" s="13" t="str">
        <f>IF($I40=0,"-",INDEX('装置号機リスト(非表示)'!D:D,$I40))</f>
        <v>-</v>
      </c>
      <c r="F40" s="13" t="str">
        <f>IF($I40=0,"-",INDEX('装置号機リスト(非表示)'!E:E,$I40))</f>
        <v>-</v>
      </c>
      <c r="G40" s="13" t="str">
        <f>IF($I40=0,"-",CONCATENATE(INDEX('装置号機リスト(非表示)'!H:H,$I40)))</f>
        <v>-</v>
      </c>
      <c r="H40" s="13" t="str">
        <f>IF(OR($I40=0,INDEX('装置号機リスト(非表示)'!K:K,$I40)=""),"-",INDEX('装置号機リスト(非表示)'!K:K,$I40))</f>
        <v>-</v>
      </c>
      <c r="I40" s="10">
        <f>_xlfn.IFNA(IF($B40="",0,MATCH(SUBSTITUTE(ASC($B40)," ",""),'装置号機リスト(非表示)'!$A:$A,0)),0)</f>
        <v>0</v>
      </c>
      <c r="J40" s="1" t="str">
        <f t="shared" si="0"/>
        <v/>
      </c>
    </row>
    <row r="41" spans="1:10" x14ac:dyDescent="0.15">
      <c r="A41" s="8"/>
      <c r="B41" s="9"/>
      <c r="C41" s="13" t="str">
        <f>IF($I41=0,"-",INDEX('装置号機リスト(非表示)'!B:B,$I41))</f>
        <v>-</v>
      </c>
      <c r="D41" s="13" t="str">
        <f>IF($I41=0,"-",INDEX('装置号機リスト(非表示)'!C:C,$I41))</f>
        <v>-</v>
      </c>
      <c r="E41" s="13" t="str">
        <f>IF($I41=0,"-",INDEX('装置号機リスト(非表示)'!D:D,$I41))</f>
        <v>-</v>
      </c>
      <c r="F41" s="13" t="str">
        <f>IF($I41=0,"-",INDEX('装置号機リスト(非表示)'!E:E,$I41))</f>
        <v>-</v>
      </c>
      <c r="G41" s="13" t="str">
        <f>IF($I41=0,"-",CONCATENATE(INDEX('装置号機リスト(非表示)'!H:H,$I41)))</f>
        <v>-</v>
      </c>
      <c r="H41" s="13" t="str">
        <f>IF(OR($I41=0,INDEX('装置号機リスト(非表示)'!K:K,$I41)=""),"-",INDEX('装置号機リスト(非表示)'!K:K,$I41))</f>
        <v>-</v>
      </c>
      <c r="I41" s="10">
        <f>_xlfn.IFNA(IF($B41="",0,MATCH(SUBSTITUTE(ASC($B41)," ",""),'装置号機リスト(非表示)'!$A:$A,0)),0)</f>
        <v>0</v>
      </c>
      <c r="J41" s="1" t="str">
        <f t="shared" si="0"/>
        <v/>
      </c>
    </row>
    <row r="42" spans="1:10" x14ac:dyDescent="0.15">
      <c r="A42" s="8"/>
      <c r="B42" s="9"/>
      <c r="C42" s="13" t="str">
        <f>IF($I42=0,"-",INDEX('装置号機リスト(非表示)'!B:B,$I42))</f>
        <v>-</v>
      </c>
      <c r="D42" s="13" t="str">
        <f>IF($I42=0,"-",INDEX('装置号機リスト(非表示)'!C:C,$I42))</f>
        <v>-</v>
      </c>
      <c r="E42" s="13" t="str">
        <f>IF($I42=0,"-",INDEX('装置号機リスト(非表示)'!D:D,$I42))</f>
        <v>-</v>
      </c>
      <c r="F42" s="13" t="str">
        <f>IF($I42=0,"-",INDEX('装置号機リスト(非表示)'!E:E,$I42))</f>
        <v>-</v>
      </c>
      <c r="G42" s="13" t="str">
        <f>IF($I42=0,"-",CONCATENATE(INDEX('装置号機リスト(非表示)'!H:H,$I42)))</f>
        <v>-</v>
      </c>
      <c r="H42" s="13" t="str">
        <f>IF(OR($I42=0,INDEX('装置号機リスト(非表示)'!K:K,$I42)=""),"-",INDEX('装置号機リスト(非表示)'!K:K,$I42))</f>
        <v>-</v>
      </c>
      <c r="I42" s="10">
        <f>_xlfn.IFNA(IF($B42="",0,MATCH(SUBSTITUTE(ASC($B42)," ",""),'装置号機リスト(非表示)'!$A:$A,0)),0)</f>
        <v>0</v>
      </c>
      <c r="J42" s="1" t="str">
        <f t="shared" si="0"/>
        <v/>
      </c>
    </row>
    <row r="43" spans="1:10" x14ac:dyDescent="0.15">
      <c r="A43" s="8"/>
      <c r="B43" s="9"/>
      <c r="C43" s="13" t="str">
        <f>IF($I43=0,"-",INDEX('装置号機リスト(非表示)'!B:B,$I43))</f>
        <v>-</v>
      </c>
      <c r="D43" s="13" t="str">
        <f>IF($I43=0,"-",INDEX('装置号機リスト(非表示)'!C:C,$I43))</f>
        <v>-</v>
      </c>
      <c r="E43" s="13" t="str">
        <f>IF($I43=0,"-",INDEX('装置号機リスト(非表示)'!D:D,$I43))</f>
        <v>-</v>
      </c>
      <c r="F43" s="13" t="str">
        <f>IF($I43=0,"-",INDEX('装置号機リスト(非表示)'!E:E,$I43))</f>
        <v>-</v>
      </c>
      <c r="G43" s="13" t="str">
        <f>IF($I43=0,"-",CONCATENATE(INDEX('装置号機リスト(非表示)'!H:H,$I43)))</f>
        <v>-</v>
      </c>
      <c r="H43" s="13" t="str">
        <f>IF(OR($I43=0,INDEX('装置号機リスト(非表示)'!K:K,$I43)=""),"-",INDEX('装置号機リスト(非表示)'!K:K,$I43))</f>
        <v>-</v>
      </c>
      <c r="I43" s="10">
        <f>_xlfn.IFNA(IF($B43="",0,MATCH(SUBSTITUTE(ASC($B43)," ",""),'装置号機リスト(非表示)'!$A:$A,0)),0)</f>
        <v>0</v>
      </c>
      <c r="J43" s="1" t="str">
        <f t="shared" si="0"/>
        <v/>
      </c>
    </row>
    <row r="44" spans="1:10" x14ac:dyDescent="0.15">
      <c r="A44" s="8"/>
      <c r="B44" s="9"/>
      <c r="C44" s="13" t="str">
        <f>IF($I44=0,"-",INDEX('装置号機リスト(非表示)'!B:B,$I44))</f>
        <v>-</v>
      </c>
      <c r="D44" s="13" t="str">
        <f>IF($I44=0,"-",INDEX('装置号機リスト(非表示)'!C:C,$I44))</f>
        <v>-</v>
      </c>
      <c r="E44" s="13" t="str">
        <f>IF($I44=0,"-",INDEX('装置号機リスト(非表示)'!D:D,$I44))</f>
        <v>-</v>
      </c>
      <c r="F44" s="13" t="str">
        <f>IF($I44=0,"-",INDEX('装置号機リスト(非表示)'!E:E,$I44))</f>
        <v>-</v>
      </c>
      <c r="G44" s="13" t="str">
        <f>IF($I44=0,"-",CONCATENATE(INDEX('装置号機リスト(非表示)'!H:H,$I44)))</f>
        <v>-</v>
      </c>
      <c r="H44" s="13" t="str">
        <f>IF(OR($I44=0,INDEX('装置号機リスト(非表示)'!K:K,$I44)=""),"-",INDEX('装置号機リスト(非表示)'!K:K,$I44))</f>
        <v>-</v>
      </c>
      <c r="I44" s="10">
        <f>_xlfn.IFNA(IF($B44="",0,MATCH(SUBSTITUTE(ASC($B44)," ",""),'装置号機リスト(非表示)'!$A:$A,0)),0)</f>
        <v>0</v>
      </c>
      <c r="J44" s="1" t="str">
        <f t="shared" si="0"/>
        <v/>
      </c>
    </row>
    <row r="45" spans="1:10" x14ac:dyDescent="0.15">
      <c r="A45" s="8"/>
      <c r="B45" s="9"/>
      <c r="C45" s="13" t="str">
        <f>IF($I45=0,"-",INDEX('装置号機リスト(非表示)'!B:B,$I45))</f>
        <v>-</v>
      </c>
      <c r="D45" s="13" t="str">
        <f>IF($I45=0,"-",INDEX('装置号機リスト(非表示)'!C:C,$I45))</f>
        <v>-</v>
      </c>
      <c r="E45" s="13" t="str">
        <f>IF($I45=0,"-",INDEX('装置号機リスト(非表示)'!D:D,$I45))</f>
        <v>-</v>
      </c>
      <c r="F45" s="13" t="str">
        <f>IF($I45=0,"-",INDEX('装置号機リスト(非表示)'!E:E,$I45))</f>
        <v>-</v>
      </c>
      <c r="G45" s="13" t="str">
        <f>IF($I45=0,"-",CONCATENATE(INDEX('装置号機リスト(非表示)'!H:H,$I45)))</f>
        <v>-</v>
      </c>
      <c r="H45" s="13" t="str">
        <f>IF(OR($I45=0,INDEX('装置号機リスト(非表示)'!K:K,$I45)=""),"-",INDEX('装置号機リスト(非表示)'!K:K,$I45))</f>
        <v>-</v>
      </c>
      <c r="I45" s="10">
        <f>_xlfn.IFNA(IF($B45="",0,MATCH(SUBSTITUTE(ASC($B45)," ",""),'装置号機リスト(非表示)'!$A:$A,0)),0)</f>
        <v>0</v>
      </c>
      <c r="J45" s="1" t="str">
        <f t="shared" si="0"/>
        <v/>
      </c>
    </row>
    <row r="46" spans="1:10" x14ac:dyDescent="0.15">
      <c r="A46" s="8"/>
      <c r="B46" s="9"/>
      <c r="C46" s="13" t="str">
        <f>IF($I46=0,"-",INDEX('装置号機リスト(非表示)'!B:B,$I46))</f>
        <v>-</v>
      </c>
      <c r="D46" s="13" t="str">
        <f>IF($I46=0,"-",INDEX('装置号機リスト(非表示)'!C:C,$I46))</f>
        <v>-</v>
      </c>
      <c r="E46" s="13" t="str">
        <f>IF($I46=0,"-",INDEX('装置号機リスト(非表示)'!D:D,$I46))</f>
        <v>-</v>
      </c>
      <c r="F46" s="13" t="str">
        <f>IF($I46=0,"-",INDEX('装置号機リスト(非表示)'!E:E,$I46))</f>
        <v>-</v>
      </c>
      <c r="G46" s="13" t="str">
        <f>IF($I46=0,"-",CONCATENATE(INDEX('装置号機リスト(非表示)'!H:H,$I46)))</f>
        <v>-</v>
      </c>
      <c r="H46" s="13" t="str">
        <f>IF(OR($I46=0,INDEX('装置号機リスト(非表示)'!K:K,$I46)=""),"-",INDEX('装置号機リスト(非表示)'!K:K,$I46))</f>
        <v>-</v>
      </c>
      <c r="I46" s="10">
        <f>_xlfn.IFNA(IF($B46="",0,MATCH(SUBSTITUTE(ASC($B46)," ",""),'装置号機リスト(非表示)'!$A:$A,0)),0)</f>
        <v>0</v>
      </c>
      <c r="J46" s="1" t="str">
        <f t="shared" si="0"/>
        <v/>
      </c>
    </row>
    <row r="47" spans="1:10" x14ac:dyDescent="0.15">
      <c r="A47" s="8"/>
      <c r="B47" s="9"/>
      <c r="C47" s="13" t="str">
        <f>IF($I47=0,"-",INDEX('装置号機リスト(非表示)'!B:B,$I47))</f>
        <v>-</v>
      </c>
      <c r="D47" s="13" t="str">
        <f>IF($I47=0,"-",INDEX('装置号機リスト(非表示)'!C:C,$I47))</f>
        <v>-</v>
      </c>
      <c r="E47" s="13" t="str">
        <f>IF($I47=0,"-",INDEX('装置号機リスト(非表示)'!D:D,$I47))</f>
        <v>-</v>
      </c>
      <c r="F47" s="13" t="str">
        <f>IF($I47=0,"-",INDEX('装置号機リスト(非表示)'!E:E,$I47))</f>
        <v>-</v>
      </c>
      <c r="G47" s="13" t="str">
        <f>IF($I47=0,"-",CONCATENATE(INDEX('装置号機リスト(非表示)'!H:H,$I47)))</f>
        <v>-</v>
      </c>
      <c r="H47" s="13" t="str">
        <f>IF(OR($I47=0,INDEX('装置号機リスト(非表示)'!K:K,$I47)=""),"-",INDEX('装置号機リスト(非表示)'!K:K,$I47))</f>
        <v>-</v>
      </c>
      <c r="I47" s="10">
        <f>_xlfn.IFNA(IF($B47="",0,MATCH(SUBSTITUTE(ASC($B47)," ",""),'装置号機リスト(非表示)'!$A:$A,0)),0)</f>
        <v>0</v>
      </c>
      <c r="J47" s="1" t="str">
        <f t="shared" si="0"/>
        <v/>
      </c>
    </row>
    <row r="48" spans="1:10" x14ac:dyDescent="0.15">
      <c r="A48" s="8"/>
      <c r="B48" s="9"/>
      <c r="C48" s="13" t="str">
        <f>IF($I48=0,"-",INDEX('装置号機リスト(非表示)'!B:B,$I48))</f>
        <v>-</v>
      </c>
      <c r="D48" s="13" t="str">
        <f>IF($I48=0,"-",INDEX('装置号機リスト(非表示)'!C:C,$I48))</f>
        <v>-</v>
      </c>
      <c r="E48" s="13" t="str">
        <f>IF($I48=0,"-",INDEX('装置号機リスト(非表示)'!D:D,$I48))</f>
        <v>-</v>
      </c>
      <c r="F48" s="13" t="str">
        <f>IF($I48=0,"-",INDEX('装置号機リスト(非表示)'!E:E,$I48))</f>
        <v>-</v>
      </c>
      <c r="G48" s="13" t="str">
        <f>IF($I48=0,"-",CONCATENATE(INDEX('装置号機リスト(非表示)'!H:H,$I48)))</f>
        <v>-</v>
      </c>
      <c r="H48" s="13" t="str">
        <f>IF(OR($I48=0,INDEX('装置号機リスト(非表示)'!K:K,$I48)=""),"-",INDEX('装置号機リスト(非表示)'!K:K,$I48))</f>
        <v>-</v>
      </c>
      <c r="I48" s="10">
        <f>_xlfn.IFNA(IF($B48="",0,MATCH(SUBSTITUTE(ASC($B48)," ",""),'装置号機リスト(非表示)'!$A:$A,0)),0)</f>
        <v>0</v>
      </c>
      <c r="J48" s="1" t="str">
        <f t="shared" si="0"/>
        <v/>
      </c>
    </row>
    <row r="49" spans="1:10" x14ac:dyDescent="0.15">
      <c r="A49" s="8"/>
      <c r="B49" s="9"/>
      <c r="C49" s="13" t="str">
        <f>IF($I49=0,"-",INDEX('装置号機リスト(非表示)'!B:B,$I49))</f>
        <v>-</v>
      </c>
      <c r="D49" s="13" t="str">
        <f>IF($I49=0,"-",INDEX('装置号機リスト(非表示)'!C:C,$I49))</f>
        <v>-</v>
      </c>
      <c r="E49" s="13" t="str">
        <f>IF($I49=0,"-",INDEX('装置号機リスト(非表示)'!D:D,$I49))</f>
        <v>-</v>
      </c>
      <c r="F49" s="13" t="str">
        <f>IF($I49=0,"-",INDEX('装置号機リスト(非表示)'!E:E,$I49))</f>
        <v>-</v>
      </c>
      <c r="G49" s="13" t="str">
        <f>IF($I49=0,"-",CONCATENATE(INDEX('装置号機リスト(非表示)'!H:H,$I49)))</f>
        <v>-</v>
      </c>
      <c r="H49" s="13" t="str">
        <f>IF(OR($I49=0,INDEX('装置号機リスト(非表示)'!K:K,$I49)=""),"-",INDEX('装置号機リスト(非表示)'!K:K,$I49))</f>
        <v>-</v>
      </c>
      <c r="I49" s="10">
        <f>_xlfn.IFNA(IF($B49="",0,MATCH(SUBSTITUTE(ASC($B49)," ",""),'装置号機リスト(非表示)'!$A:$A,0)),0)</f>
        <v>0</v>
      </c>
      <c r="J49" s="1" t="str">
        <f t="shared" si="0"/>
        <v/>
      </c>
    </row>
    <row r="50" spans="1:10" x14ac:dyDescent="0.15">
      <c r="A50" s="8"/>
      <c r="B50" s="9"/>
      <c r="C50" s="13" t="str">
        <f>IF($I50=0,"-",INDEX('装置号機リスト(非表示)'!B:B,$I50))</f>
        <v>-</v>
      </c>
      <c r="D50" s="13" t="str">
        <f>IF($I50=0,"-",INDEX('装置号機リスト(非表示)'!C:C,$I50))</f>
        <v>-</v>
      </c>
      <c r="E50" s="13" t="str">
        <f>IF($I50=0,"-",INDEX('装置号機リスト(非表示)'!D:D,$I50))</f>
        <v>-</v>
      </c>
      <c r="F50" s="13" t="str">
        <f>IF($I50=0,"-",INDEX('装置号機リスト(非表示)'!E:E,$I50))</f>
        <v>-</v>
      </c>
      <c r="G50" s="13" t="str">
        <f>IF($I50=0,"-",CONCATENATE(INDEX('装置号機リスト(非表示)'!H:H,$I50)))</f>
        <v>-</v>
      </c>
      <c r="H50" s="13" t="str">
        <f>IF(OR($I50=0,INDEX('装置号機リスト(非表示)'!K:K,$I50)=""),"-",INDEX('装置号機リスト(非表示)'!K:K,$I50))</f>
        <v>-</v>
      </c>
      <c r="I50" s="10">
        <f>_xlfn.IFNA(IF($B50="",0,MATCH(SUBSTITUTE(ASC($B50)," ",""),'装置号機リスト(非表示)'!$A:$A,0)),0)</f>
        <v>0</v>
      </c>
      <c r="J50" s="1" t="str">
        <f t="shared" si="0"/>
        <v/>
      </c>
    </row>
    <row r="51" spans="1:10" x14ac:dyDescent="0.15">
      <c r="A51" s="8"/>
      <c r="B51" s="9"/>
      <c r="C51" s="13" t="str">
        <f>IF($I51=0,"-",INDEX('装置号機リスト(非表示)'!B:B,$I51))</f>
        <v>-</v>
      </c>
      <c r="D51" s="13" t="str">
        <f>IF($I51=0,"-",INDEX('装置号機リスト(非表示)'!C:C,$I51))</f>
        <v>-</v>
      </c>
      <c r="E51" s="13" t="str">
        <f>IF($I51=0,"-",INDEX('装置号機リスト(非表示)'!D:D,$I51))</f>
        <v>-</v>
      </c>
      <c r="F51" s="13" t="str">
        <f>IF($I51=0,"-",INDEX('装置号機リスト(非表示)'!E:E,$I51))</f>
        <v>-</v>
      </c>
      <c r="G51" s="13" t="str">
        <f>IF($I51=0,"-",CONCATENATE(INDEX('装置号機リスト(非表示)'!H:H,$I51)))</f>
        <v>-</v>
      </c>
      <c r="H51" s="13" t="str">
        <f>IF(OR($I51=0,INDEX('装置号機リスト(非表示)'!K:K,$I51)=""),"-",INDEX('装置号機リスト(非表示)'!K:K,$I51))</f>
        <v>-</v>
      </c>
      <c r="I51" s="10">
        <f>_xlfn.IFNA(IF($B51="",0,MATCH(SUBSTITUTE(ASC($B51)," ",""),'装置号機リスト(非表示)'!$A:$A,0)),0)</f>
        <v>0</v>
      </c>
      <c r="J51" s="1" t="str">
        <f t="shared" si="0"/>
        <v/>
      </c>
    </row>
    <row r="52" spans="1:10" x14ac:dyDescent="0.15">
      <c r="A52" s="8"/>
      <c r="B52" s="9"/>
      <c r="C52" s="13" t="str">
        <f>IF($I52=0,"-",INDEX('装置号機リスト(非表示)'!B:B,$I52))</f>
        <v>-</v>
      </c>
      <c r="D52" s="13" t="str">
        <f>IF($I52=0,"-",INDEX('装置号機リスト(非表示)'!C:C,$I52))</f>
        <v>-</v>
      </c>
      <c r="E52" s="13" t="str">
        <f>IF($I52=0,"-",INDEX('装置号機リスト(非表示)'!D:D,$I52))</f>
        <v>-</v>
      </c>
      <c r="F52" s="13" t="str">
        <f>IF($I52=0,"-",INDEX('装置号機リスト(非表示)'!E:E,$I52))</f>
        <v>-</v>
      </c>
      <c r="G52" s="13" t="str">
        <f>IF($I52=0,"-",CONCATENATE(INDEX('装置号機リスト(非表示)'!H:H,$I52)))</f>
        <v>-</v>
      </c>
      <c r="H52" s="13" t="str">
        <f>IF(OR($I52=0,INDEX('装置号機リスト(非表示)'!K:K,$I52)=""),"-",INDEX('装置号機リスト(非表示)'!K:K,$I52))</f>
        <v>-</v>
      </c>
      <c r="I52" s="10">
        <f>_xlfn.IFNA(IF($B52="",0,MATCH(SUBSTITUTE(ASC($B52)," ",""),'装置号機リスト(非表示)'!$A:$A,0)),0)</f>
        <v>0</v>
      </c>
      <c r="J52" s="1" t="str">
        <f t="shared" si="0"/>
        <v/>
      </c>
    </row>
    <row r="53" spans="1:10" x14ac:dyDescent="0.15">
      <c r="A53" s="8"/>
      <c r="B53" s="9"/>
      <c r="C53" s="13" t="str">
        <f>IF($I53=0,"-",INDEX('装置号機リスト(非表示)'!B:B,$I53))</f>
        <v>-</v>
      </c>
      <c r="D53" s="13" t="str">
        <f>IF($I53=0,"-",INDEX('装置号機リスト(非表示)'!C:C,$I53))</f>
        <v>-</v>
      </c>
      <c r="E53" s="13" t="str">
        <f>IF($I53=0,"-",INDEX('装置号機リスト(非表示)'!D:D,$I53))</f>
        <v>-</v>
      </c>
      <c r="F53" s="13" t="str">
        <f>IF($I53=0,"-",INDEX('装置号機リスト(非表示)'!E:E,$I53))</f>
        <v>-</v>
      </c>
      <c r="G53" s="13" t="str">
        <f>IF($I53=0,"-",CONCATENATE(INDEX('装置号機リスト(非表示)'!H:H,$I53)))</f>
        <v>-</v>
      </c>
      <c r="H53" s="13" t="str">
        <f>IF(OR($I53=0,INDEX('装置号機リスト(非表示)'!K:K,$I53)=""),"-",INDEX('装置号機リスト(非表示)'!K:K,$I53))</f>
        <v>-</v>
      </c>
      <c r="I53" s="10">
        <f>_xlfn.IFNA(IF($B53="",0,MATCH(SUBSTITUTE(ASC($B53)," ",""),'装置号機リスト(非表示)'!$A:$A,0)),0)</f>
        <v>0</v>
      </c>
      <c r="J53" s="1" t="str">
        <f t="shared" si="0"/>
        <v/>
      </c>
    </row>
    <row r="54" spans="1:10" x14ac:dyDescent="0.15">
      <c r="A54" s="8"/>
      <c r="B54" s="9"/>
      <c r="C54" s="13" t="str">
        <f>IF($I54=0,"-",INDEX('装置号機リスト(非表示)'!B:B,$I54))</f>
        <v>-</v>
      </c>
      <c r="D54" s="13" t="str">
        <f>IF($I54=0,"-",INDEX('装置号機リスト(非表示)'!C:C,$I54))</f>
        <v>-</v>
      </c>
      <c r="E54" s="13" t="str">
        <f>IF($I54=0,"-",INDEX('装置号機リスト(非表示)'!D:D,$I54))</f>
        <v>-</v>
      </c>
      <c r="F54" s="13" t="str">
        <f>IF($I54=0,"-",INDEX('装置号機リスト(非表示)'!E:E,$I54))</f>
        <v>-</v>
      </c>
      <c r="G54" s="13" t="str">
        <f>IF($I54=0,"-",CONCATENATE(INDEX('装置号機リスト(非表示)'!H:H,$I54)))</f>
        <v>-</v>
      </c>
      <c r="H54" s="13" t="str">
        <f>IF(OR($I54=0,INDEX('装置号機リスト(非表示)'!K:K,$I54)=""),"-",INDEX('装置号機リスト(非表示)'!K:K,$I54))</f>
        <v>-</v>
      </c>
      <c r="I54" s="10">
        <f>_xlfn.IFNA(IF($B54="",0,MATCH(SUBSTITUTE(ASC($B54)," ",""),'装置号機リスト(非表示)'!$A:$A,0)),0)</f>
        <v>0</v>
      </c>
      <c r="J54" s="1" t="str">
        <f t="shared" si="0"/>
        <v/>
      </c>
    </row>
  </sheetData>
  <sheetProtection algorithmName="SHA-512" hashValue="5P24cD8X1c7cXhL39cNlw7lbSZCnDrdR/omXXWzYCwjvrMJaK2fhHAAWaRR3jIuGSe0XSHFmTHpXcOljOjJQMA==" saltValue="hp4Kjvlk+MNg+WD/hjgsQA==" spinCount="100000" sheet="1" objects="1" scenarios="1"/>
  <protectedRanges>
    <protectedRange sqref="B5:B54" name="範囲1"/>
  </protectedRanges>
  <phoneticPr fontId="19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CBBE5-DF1D-4B7F-A2B1-FF79A425C5AB}">
  <dimension ref="A1:G55"/>
  <sheetViews>
    <sheetView zoomScaleNormal="100" workbookViewId="0">
      <pane ySplit="4" topLeftCell="A5" activePane="bottomLeft" state="frozen"/>
      <selection pane="bottomLeft" activeCell="B6" sqref="B6"/>
    </sheetView>
  </sheetViews>
  <sheetFormatPr defaultColWidth="9.140625" defaultRowHeight="12" x14ac:dyDescent="0.15"/>
  <cols>
    <col min="1" max="1" width="3.28515625" style="1" customWidth="1"/>
    <col min="2" max="3" width="12.7109375" style="3" customWidth="1"/>
    <col min="4" max="4" width="10.7109375" style="22" customWidth="1"/>
    <col min="5" max="5" width="28.28515625" style="3" customWidth="1"/>
    <col min="6" max="6" width="7.7109375" style="3" hidden="1" customWidth="1"/>
    <col min="7" max="16384" width="9.140625" style="1"/>
  </cols>
  <sheetData>
    <row r="1" spans="1:7" x14ac:dyDescent="0.15">
      <c r="B1" s="2" t="s">
        <v>11</v>
      </c>
      <c r="C1" s="2"/>
    </row>
    <row r="2" spans="1:7" x14ac:dyDescent="0.15">
      <c r="B2" s="39" t="s">
        <v>1</v>
      </c>
      <c r="C2" s="39"/>
    </row>
    <row r="3" spans="1:7" ht="12" customHeight="1" x14ac:dyDescent="0.15">
      <c r="A3" s="5"/>
      <c r="B3" s="31" t="s">
        <v>12</v>
      </c>
      <c r="C3" s="32"/>
      <c r="D3" s="33" t="s">
        <v>5</v>
      </c>
      <c r="E3" s="35" t="s">
        <v>7</v>
      </c>
      <c r="F3" s="37" t="s">
        <v>8</v>
      </c>
    </row>
    <row r="4" spans="1:7" ht="12" customHeight="1" x14ac:dyDescent="0.15">
      <c r="A4" s="5"/>
      <c r="B4" s="6" t="s">
        <v>13</v>
      </c>
      <c r="C4" s="6" t="s">
        <v>14</v>
      </c>
      <c r="D4" s="34"/>
      <c r="E4" s="36"/>
      <c r="F4" s="38"/>
    </row>
    <row r="5" spans="1:7" x14ac:dyDescent="0.15">
      <c r="A5" s="8" t="s">
        <v>9</v>
      </c>
      <c r="B5" s="9" t="s">
        <v>15</v>
      </c>
      <c r="C5" s="9" t="s">
        <v>16</v>
      </c>
      <c r="D5" s="23">
        <f>IF($F5=0,"-",INDEX('メモリ型名・号機リスト(非表示)'!D:D,$F5))</f>
        <v>44160.378449074073</v>
      </c>
      <c r="E5" s="23" t="str">
        <f>IF($F5=0,"-",CONCATENATE(INDEX('メモリ型名・号機リスト(非表示)'!E:E,$F5),"(",INDEX('メモリ型名・号機リスト(非表示)'!F:F,$F5),")"))</f>
        <v>HMA81GR7CJR8N-WMTG(2029)</v>
      </c>
      <c r="F5" s="10">
        <f>_xlfn.IFNA(IF(OR($B5="",$C5=""),0,MATCH(SUBSTITUTE(ASC($B5)," ","")&amp;SUBSTITUTE(ASC($C5)," ",""),'メモリ型名・号機リスト(非表示)'!$C:$C,0)),0)</f>
        <v>12</v>
      </c>
      <c r="G5" s="1" t="str">
        <f>IF(AND(B5&lt;&gt;"",C5&lt;&gt;""),IF(F5=0,"非対象","交換対象"),"")</f>
        <v>交換対象</v>
      </c>
    </row>
    <row r="6" spans="1:7" x14ac:dyDescent="0.15">
      <c r="A6" s="8"/>
      <c r="B6" s="9"/>
      <c r="C6" s="9"/>
      <c r="D6" s="23" t="str">
        <f>IF($F6=0,"-",INDEX('メモリ型名・号機リスト(非表示)'!D:D,$F6))</f>
        <v>-</v>
      </c>
      <c r="E6" s="23" t="str">
        <f>IF($F6=0,"-",CONCATENATE(INDEX('メモリ型名・号機リスト(非表示)'!E:E,$F6),"(",INDEX('メモリ型名・号機リスト(非表示)'!F:F,$F6),")"))</f>
        <v>-</v>
      </c>
      <c r="F6" s="10">
        <f>_xlfn.IFNA(IF(OR($B6="",$C6=""),0,MATCH(SUBSTITUTE(ASC($B6)," ","")&amp;SUBSTITUTE(ASC($C6)," ",""),'メモリ型名・号機リスト(非表示)'!$C:$C,0)),0)</f>
        <v>0</v>
      </c>
      <c r="G6" s="1" t="str">
        <f t="shared" ref="G6:G55" si="0">IF(AND(B6&lt;&gt;"",C6&lt;&gt;""),IF(F6=0,"非対象","交換対象"),"")</f>
        <v/>
      </c>
    </row>
    <row r="7" spans="1:7" x14ac:dyDescent="0.15">
      <c r="A7" s="8"/>
      <c r="B7" s="9"/>
      <c r="C7" s="9"/>
      <c r="D7" s="23" t="str">
        <f>IF($F7=0,"-",INDEX('メモリ型名・号機リスト(非表示)'!D:D,$F7))</f>
        <v>-</v>
      </c>
      <c r="E7" s="23" t="str">
        <f>IF($F7=0,"-",CONCATENATE(INDEX('メモリ型名・号機リスト(非表示)'!E:E,$F7),"(",INDEX('メモリ型名・号機リスト(非表示)'!F:F,$F7),")"))</f>
        <v>-</v>
      </c>
      <c r="F7" s="10">
        <f>_xlfn.IFNA(IF(OR($B7="",$C7=""),0,MATCH(SUBSTITUTE(ASC($B7)," ","")&amp;SUBSTITUTE(ASC($C7)," ",""),'メモリ型名・号機リスト(非表示)'!$C:$C,0)),0)</f>
        <v>0</v>
      </c>
      <c r="G7" s="1" t="str">
        <f t="shared" si="0"/>
        <v/>
      </c>
    </row>
    <row r="8" spans="1:7" x14ac:dyDescent="0.15">
      <c r="A8" s="8"/>
      <c r="B8" s="9"/>
      <c r="C8" s="9"/>
      <c r="D8" s="23" t="str">
        <f>IF($F8=0,"-",INDEX('メモリ型名・号機リスト(非表示)'!D:D,$F8))</f>
        <v>-</v>
      </c>
      <c r="E8" s="23" t="str">
        <f>IF($F8=0,"-",CONCATENATE(INDEX('メモリ型名・号機リスト(非表示)'!E:E,$F8),"(",INDEX('メモリ型名・号機リスト(非表示)'!F:F,$F8),")"))</f>
        <v>-</v>
      </c>
      <c r="F8" s="10">
        <f>_xlfn.IFNA(IF(OR($B8="",$C8=""),0,MATCH(SUBSTITUTE(ASC($B8)," ","")&amp;SUBSTITUTE(ASC($C8)," ",""),'メモリ型名・号機リスト(非表示)'!$C:$C,0)),0)</f>
        <v>0</v>
      </c>
      <c r="G8" s="1" t="str">
        <f t="shared" si="0"/>
        <v/>
      </c>
    </row>
    <row r="9" spans="1:7" x14ac:dyDescent="0.15">
      <c r="A9" s="8"/>
      <c r="B9" s="9"/>
      <c r="C9" s="9"/>
      <c r="D9" s="23" t="str">
        <f>IF($F9=0,"-",INDEX('メモリ型名・号機リスト(非表示)'!D:D,$F9))</f>
        <v>-</v>
      </c>
      <c r="E9" s="23" t="str">
        <f>IF($F9=0,"-",CONCATENATE(INDEX('メモリ型名・号機リスト(非表示)'!E:E,$F9),"(",INDEX('メモリ型名・号機リスト(非表示)'!F:F,$F9),")"))</f>
        <v>-</v>
      </c>
      <c r="F9" s="10">
        <f>_xlfn.IFNA(IF(OR($B9="",$C9=""),0,MATCH(SUBSTITUTE(ASC($B9)," ","")&amp;SUBSTITUTE(ASC($C9)," ",""),'メモリ型名・号機リスト(非表示)'!$C:$C,0)),0)</f>
        <v>0</v>
      </c>
      <c r="G9" s="1" t="str">
        <f t="shared" si="0"/>
        <v/>
      </c>
    </row>
    <row r="10" spans="1:7" x14ac:dyDescent="0.15">
      <c r="A10" s="8"/>
      <c r="B10" s="9"/>
      <c r="C10" s="9"/>
      <c r="D10" s="23" t="str">
        <f>IF($F10=0,"-",INDEX('メモリ型名・号機リスト(非表示)'!D:D,$F10))</f>
        <v>-</v>
      </c>
      <c r="E10" s="23" t="str">
        <f>IF($F10=0,"-",CONCATENATE(INDEX('メモリ型名・号機リスト(非表示)'!E:E,$F10),"(",INDEX('メモリ型名・号機リスト(非表示)'!F:F,$F10),")"))</f>
        <v>-</v>
      </c>
      <c r="F10" s="10">
        <f>_xlfn.IFNA(IF(OR($B10="",$C10=""),0,MATCH(SUBSTITUTE(ASC($B10)," ","")&amp;SUBSTITUTE(ASC($C10)," ",""),'メモリ型名・号機リスト(非表示)'!$C:$C,0)),0)</f>
        <v>0</v>
      </c>
      <c r="G10" s="1" t="str">
        <f t="shared" si="0"/>
        <v/>
      </c>
    </row>
    <row r="11" spans="1:7" x14ac:dyDescent="0.15">
      <c r="A11" s="8"/>
      <c r="B11" s="9"/>
      <c r="C11" s="9"/>
      <c r="D11" s="23" t="str">
        <f>IF($F11=0,"-",INDEX('メモリ型名・号機リスト(非表示)'!D:D,$F11))</f>
        <v>-</v>
      </c>
      <c r="E11" s="23" t="str">
        <f>IF($F11=0,"-",CONCATENATE(INDEX('メモリ型名・号機リスト(非表示)'!E:E,$F11),"(",INDEX('メモリ型名・号機リスト(非表示)'!F:F,$F11),")"))</f>
        <v>-</v>
      </c>
      <c r="F11" s="10">
        <f>_xlfn.IFNA(IF(OR($B11="",$C11=""),0,MATCH(SUBSTITUTE(ASC($B11)," ","")&amp;SUBSTITUTE(ASC($C11)," ",""),'メモリ型名・号機リスト(非表示)'!$C:$C,0)),0)</f>
        <v>0</v>
      </c>
      <c r="G11" s="1" t="str">
        <f t="shared" si="0"/>
        <v/>
      </c>
    </row>
    <row r="12" spans="1:7" x14ac:dyDescent="0.15">
      <c r="A12" s="8"/>
      <c r="B12" s="9"/>
      <c r="C12" s="9"/>
      <c r="D12" s="23" t="str">
        <f>IF($F12=0,"-",INDEX('メモリ型名・号機リスト(非表示)'!D:D,$F12))</f>
        <v>-</v>
      </c>
      <c r="E12" s="23" t="str">
        <f>IF($F12=0,"-",CONCATENATE(INDEX('メモリ型名・号機リスト(非表示)'!E:E,$F12),"(",INDEX('メモリ型名・号機リスト(非表示)'!F:F,$F12),")"))</f>
        <v>-</v>
      </c>
      <c r="F12" s="10">
        <f>_xlfn.IFNA(IF(OR($B12="",$C12=""),0,MATCH(SUBSTITUTE(ASC($B12)," ","")&amp;SUBSTITUTE(ASC($C12)," ",""),'メモリ型名・号機リスト(非表示)'!$C:$C,0)),0)</f>
        <v>0</v>
      </c>
      <c r="G12" s="1" t="str">
        <f t="shared" si="0"/>
        <v/>
      </c>
    </row>
    <row r="13" spans="1:7" x14ac:dyDescent="0.15">
      <c r="A13" s="8"/>
      <c r="B13" s="9"/>
      <c r="C13" s="9"/>
      <c r="D13" s="23" t="str">
        <f>IF($F13=0,"-",INDEX('メモリ型名・号機リスト(非表示)'!D:D,$F13))</f>
        <v>-</v>
      </c>
      <c r="E13" s="23" t="str">
        <f>IF($F13=0,"-",CONCATENATE(INDEX('メモリ型名・号機リスト(非表示)'!E:E,$F13),"(",INDEX('メモリ型名・号機リスト(非表示)'!F:F,$F13),")"))</f>
        <v>-</v>
      </c>
      <c r="F13" s="10">
        <f>_xlfn.IFNA(IF(OR($B13="",$C13=""),0,MATCH(SUBSTITUTE(ASC($B13)," ","")&amp;SUBSTITUTE(ASC($C13)," ",""),'メモリ型名・号機リスト(非表示)'!$C:$C,0)),0)</f>
        <v>0</v>
      </c>
      <c r="G13" s="1" t="str">
        <f t="shared" si="0"/>
        <v/>
      </c>
    </row>
    <row r="14" spans="1:7" x14ac:dyDescent="0.15">
      <c r="A14" s="8"/>
      <c r="B14" s="9"/>
      <c r="C14" s="9"/>
      <c r="D14" s="23" t="str">
        <f>IF($F14=0,"-",INDEX('メモリ型名・号機リスト(非表示)'!D:D,$F14))</f>
        <v>-</v>
      </c>
      <c r="E14" s="23" t="str">
        <f>IF($F14=0,"-",CONCATENATE(INDEX('メモリ型名・号機リスト(非表示)'!E:E,$F14),"(",INDEX('メモリ型名・号機リスト(非表示)'!F:F,$F14),")"))</f>
        <v>-</v>
      </c>
      <c r="F14" s="10">
        <f>_xlfn.IFNA(IF(OR($B14="",$C14=""),0,MATCH(SUBSTITUTE(ASC($B14)," ","")&amp;SUBSTITUTE(ASC($C14)," ",""),'メモリ型名・号機リスト(非表示)'!$C:$C,0)),0)</f>
        <v>0</v>
      </c>
      <c r="G14" s="1" t="str">
        <f t="shared" si="0"/>
        <v/>
      </c>
    </row>
    <row r="15" spans="1:7" x14ac:dyDescent="0.15">
      <c r="A15" s="8"/>
      <c r="B15" s="9"/>
      <c r="C15" s="9"/>
      <c r="D15" s="23" t="str">
        <f>IF($F15=0,"-",INDEX('メモリ型名・号機リスト(非表示)'!D:D,$F15))</f>
        <v>-</v>
      </c>
      <c r="E15" s="23" t="str">
        <f>IF($F15=0,"-",CONCATENATE(INDEX('メモリ型名・号機リスト(非表示)'!E:E,$F15),"(",INDEX('メモリ型名・号機リスト(非表示)'!F:F,$F15),")"))</f>
        <v>-</v>
      </c>
      <c r="F15" s="10">
        <f>_xlfn.IFNA(IF(OR($B15="",$C15=""),0,MATCH(SUBSTITUTE(ASC($B15)," ","")&amp;SUBSTITUTE(ASC($C15)," ",""),'メモリ型名・号機リスト(非表示)'!$C:$C,0)),0)</f>
        <v>0</v>
      </c>
      <c r="G15" s="1" t="str">
        <f t="shared" si="0"/>
        <v/>
      </c>
    </row>
    <row r="16" spans="1:7" x14ac:dyDescent="0.15">
      <c r="A16" s="8"/>
      <c r="B16" s="9"/>
      <c r="C16" s="9"/>
      <c r="D16" s="23" t="str">
        <f>IF($F16=0,"-",INDEX('メモリ型名・号機リスト(非表示)'!D:D,$F16))</f>
        <v>-</v>
      </c>
      <c r="E16" s="23" t="str">
        <f>IF($F16=0,"-",CONCATENATE(INDEX('メモリ型名・号機リスト(非表示)'!E:E,$F16),"(",INDEX('メモリ型名・号機リスト(非表示)'!F:F,$F16),")"))</f>
        <v>-</v>
      </c>
      <c r="F16" s="10">
        <f>_xlfn.IFNA(IF(OR($B16="",$C16=""),0,MATCH(SUBSTITUTE(ASC($B16)," ","")&amp;SUBSTITUTE(ASC($C16)," ",""),'メモリ型名・号機リスト(非表示)'!$C:$C,0)),0)</f>
        <v>0</v>
      </c>
      <c r="G16" s="1" t="str">
        <f t="shared" si="0"/>
        <v/>
      </c>
    </row>
    <row r="17" spans="1:7" x14ac:dyDescent="0.15">
      <c r="A17" s="8"/>
      <c r="B17" s="9"/>
      <c r="C17" s="9"/>
      <c r="D17" s="23" t="str">
        <f>IF($F17=0,"-",INDEX('メモリ型名・号機リスト(非表示)'!D:D,$F17))</f>
        <v>-</v>
      </c>
      <c r="E17" s="23" t="str">
        <f>IF($F17=0,"-",CONCATENATE(INDEX('メモリ型名・号機リスト(非表示)'!E:E,$F17),"(",INDEX('メモリ型名・号機リスト(非表示)'!F:F,$F17),")"))</f>
        <v>-</v>
      </c>
      <c r="F17" s="10">
        <f>_xlfn.IFNA(IF(OR($B17="",$C17=""),0,MATCH(SUBSTITUTE(ASC($B17)," ","")&amp;SUBSTITUTE(ASC($C17)," ",""),'メモリ型名・号機リスト(非表示)'!$C:$C,0)),0)</f>
        <v>0</v>
      </c>
      <c r="G17" s="1" t="str">
        <f t="shared" si="0"/>
        <v/>
      </c>
    </row>
    <row r="18" spans="1:7" x14ac:dyDescent="0.15">
      <c r="A18" s="8"/>
      <c r="B18" s="9"/>
      <c r="C18" s="9"/>
      <c r="D18" s="23" t="str">
        <f>IF($F18=0,"-",INDEX('メモリ型名・号機リスト(非表示)'!D:D,$F18))</f>
        <v>-</v>
      </c>
      <c r="E18" s="23" t="str">
        <f>IF($F18=0,"-",CONCATENATE(INDEX('メモリ型名・号機リスト(非表示)'!E:E,$F18),"(",INDEX('メモリ型名・号機リスト(非表示)'!F:F,$F18),")"))</f>
        <v>-</v>
      </c>
      <c r="F18" s="10">
        <f>_xlfn.IFNA(IF(OR($B18="",$C18=""),0,MATCH(SUBSTITUTE(ASC($B18)," ","")&amp;SUBSTITUTE(ASC($C18)," ",""),'メモリ型名・号機リスト(非表示)'!$C:$C,0)),0)</f>
        <v>0</v>
      </c>
      <c r="G18" s="1" t="str">
        <f t="shared" si="0"/>
        <v/>
      </c>
    </row>
    <row r="19" spans="1:7" x14ac:dyDescent="0.15">
      <c r="A19" s="8"/>
      <c r="B19" s="9"/>
      <c r="C19" s="9"/>
      <c r="D19" s="23" t="str">
        <f>IF($F19=0,"-",INDEX('メモリ型名・号機リスト(非表示)'!D:D,$F19))</f>
        <v>-</v>
      </c>
      <c r="E19" s="23" t="str">
        <f>IF($F19=0,"-",CONCATENATE(INDEX('メモリ型名・号機リスト(非表示)'!E:E,$F19),"(",INDEX('メモリ型名・号機リスト(非表示)'!F:F,$F19),")"))</f>
        <v>-</v>
      </c>
      <c r="F19" s="10">
        <f>_xlfn.IFNA(IF(OR($B19="",$C19=""),0,MATCH(SUBSTITUTE(ASC($B19)," ","")&amp;SUBSTITUTE(ASC($C19)," ",""),'メモリ型名・号機リスト(非表示)'!$C:$C,0)),0)</f>
        <v>0</v>
      </c>
      <c r="G19" s="1" t="str">
        <f t="shared" si="0"/>
        <v/>
      </c>
    </row>
    <row r="20" spans="1:7" x14ac:dyDescent="0.15">
      <c r="A20" s="8"/>
      <c r="B20" s="9"/>
      <c r="C20" s="9"/>
      <c r="D20" s="23" t="str">
        <f>IF($F20=0,"-",INDEX('メモリ型名・号機リスト(非表示)'!D:D,$F20))</f>
        <v>-</v>
      </c>
      <c r="E20" s="23" t="str">
        <f>IF($F20=0,"-",CONCATENATE(INDEX('メモリ型名・号機リスト(非表示)'!E:E,$F20),"(",INDEX('メモリ型名・号機リスト(非表示)'!F:F,$F20),")"))</f>
        <v>-</v>
      </c>
      <c r="F20" s="10">
        <f>_xlfn.IFNA(IF(OR($B20="",$C20=""),0,MATCH(SUBSTITUTE(ASC($B20)," ","")&amp;SUBSTITUTE(ASC($C20)," ",""),'メモリ型名・号機リスト(非表示)'!$C:$C,0)),0)</f>
        <v>0</v>
      </c>
      <c r="G20" s="1" t="str">
        <f t="shared" si="0"/>
        <v/>
      </c>
    </row>
    <row r="21" spans="1:7" x14ac:dyDescent="0.15">
      <c r="A21" s="8"/>
      <c r="B21" s="9"/>
      <c r="C21" s="9"/>
      <c r="D21" s="23" t="str">
        <f>IF($F21=0,"-",INDEX('メモリ型名・号機リスト(非表示)'!D:D,$F21))</f>
        <v>-</v>
      </c>
      <c r="E21" s="23" t="str">
        <f>IF($F21=0,"-",CONCATENATE(INDEX('メモリ型名・号機リスト(非表示)'!E:E,$F21),"(",INDEX('メモリ型名・号機リスト(非表示)'!F:F,$F21),")"))</f>
        <v>-</v>
      </c>
      <c r="F21" s="10">
        <f>_xlfn.IFNA(IF(OR($B21="",$C21=""),0,MATCH(SUBSTITUTE(ASC($B21)," ","")&amp;SUBSTITUTE(ASC($C21)," ",""),'メモリ型名・号機リスト(非表示)'!$C:$C,0)),0)</f>
        <v>0</v>
      </c>
      <c r="G21" s="1" t="str">
        <f t="shared" si="0"/>
        <v/>
      </c>
    </row>
    <row r="22" spans="1:7" x14ac:dyDescent="0.15">
      <c r="A22" s="8"/>
      <c r="B22" s="9"/>
      <c r="C22" s="9"/>
      <c r="D22" s="23" t="str">
        <f>IF($F22=0,"-",INDEX('メモリ型名・号機リスト(非表示)'!D:D,$F22))</f>
        <v>-</v>
      </c>
      <c r="E22" s="23" t="str">
        <f>IF($F22=0,"-",CONCATENATE(INDEX('メモリ型名・号機リスト(非表示)'!E:E,$F22),"(",INDEX('メモリ型名・号機リスト(非表示)'!F:F,$F22),")"))</f>
        <v>-</v>
      </c>
      <c r="F22" s="10">
        <f>_xlfn.IFNA(IF(OR($B22="",$C22=""),0,MATCH(SUBSTITUTE(ASC($B22)," ","")&amp;SUBSTITUTE(ASC($C22)," ",""),'メモリ型名・号機リスト(非表示)'!$C:$C,0)),0)</f>
        <v>0</v>
      </c>
      <c r="G22" s="1" t="str">
        <f t="shared" si="0"/>
        <v/>
      </c>
    </row>
    <row r="23" spans="1:7" x14ac:dyDescent="0.15">
      <c r="A23" s="8"/>
      <c r="B23" s="9"/>
      <c r="C23" s="9"/>
      <c r="D23" s="23" t="str">
        <f>IF($F23=0,"-",INDEX('メモリ型名・号機リスト(非表示)'!D:D,$F23))</f>
        <v>-</v>
      </c>
      <c r="E23" s="23" t="str">
        <f>IF($F23=0,"-",CONCATENATE(INDEX('メモリ型名・号機リスト(非表示)'!E:E,$F23),"(",INDEX('メモリ型名・号機リスト(非表示)'!F:F,$F23),")"))</f>
        <v>-</v>
      </c>
      <c r="F23" s="10">
        <f>_xlfn.IFNA(IF(OR($B23="",$C23=""),0,MATCH(SUBSTITUTE(ASC($B23)," ","")&amp;SUBSTITUTE(ASC($C23)," ",""),'メモリ型名・号機リスト(非表示)'!$C:$C,0)),0)</f>
        <v>0</v>
      </c>
      <c r="G23" s="1" t="str">
        <f t="shared" si="0"/>
        <v/>
      </c>
    </row>
    <row r="24" spans="1:7" x14ac:dyDescent="0.15">
      <c r="A24" s="8"/>
      <c r="B24" s="9"/>
      <c r="C24" s="9"/>
      <c r="D24" s="23" t="str">
        <f>IF($F24=0,"-",INDEX('メモリ型名・号機リスト(非表示)'!D:D,$F24))</f>
        <v>-</v>
      </c>
      <c r="E24" s="23" t="str">
        <f>IF($F24=0,"-",CONCATENATE(INDEX('メモリ型名・号機リスト(非表示)'!E:E,$F24),"(",INDEX('メモリ型名・号機リスト(非表示)'!F:F,$F24),")"))</f>
        <v>-</v>
      </c>
      <c r="F24" s="10">
        <f>_xlfn.IFNA(IF(OR($B24="",$C24=""),0,MATCH(SUBSTITUTE(ASC($B24)," ","")&amp;SUBSTITUTE(ASC($C24)," ",""),'メモリ型名・号機リスト(非表示)'!$C:$C,0)),0)</f>
        <v>0</v>
      </c>
      <c r="G24" s="1" t="str">
        <f t="shared" si="0"/>
        <v/>
      </c>
    </row>
    <row r="25" spans="1:7" x14ac:dyDescent="0.15">
      <c r="A25" s="8"/>
      <c r="B25" s="9"/>
      <c r="C25" s="9"/>
      <c r="D25" s="23" t="str">
        <f>IF($F25=0,"-",INDEX('メモリ型名・号機リスト(非表示)'!D:D,$F25))</f>
        <v>-</v>
      </c>
      <c r="E25" s="23" t="str">
        <f>IF($F25=0,"-",CONCATENATE(INDEX('メモリ型名・号機リスト(非表示)'!E:E,$F25),"(",INDEX('メモリ型名・号機リスト(非表示)'!F:F,$F25),")"))</f>
        <v>-</v>
      </c>
      <c r="F25" s="10">
        <f>_xlfn.IFNA(IF(OR($B25="",$C25=""),0,MATCH(SUBSTITUTE(ASC($B25)," ","")&amp;SUBSTITUTE(ASC($C25)," ",""),'メモリ型名・号機リスト(非表示)'!$C:$C,0)),0)</f>
        <v>0</v>
      </c>
      <c r="G25" s="1" t="str">
        <f t="shared" si="0"/>
        <v/>
      </c>
    </row>
    <row r="26" spans="1:7" x14ac:dyDescent="0.15">
      <c r="A26" s="8"/>
      <c r="B26" s="9"/>
      <c r="C26" s="9"/>
      <c r="D26" s="23" t="str">
        <f>IF($F26=0,"-",INDEX('メモリ型名・号機リスト(非表示)'!D:D,$F26))</f>
        <v>-</v>
      </c>
      <c r="E26" s="23" t="str">
        <f>IF($F26=0,"-",CONCATENATE(INDEX('メモリ型名・号機リスト(非表示)'!E:E,$F26),"(",INDEX('メモリ型名・号機リスト(非表示)'!F:F,$F26),")"))</f>
        <v>-</v>
      </c>
      <c r="F26" s="10">
        <f>_xlfn.IFNA(IF(OR($B26="",$C26=""),0,MATCH(SUBSTITUTE(ASC($B26)," ","")&amp;SUBSTITUTE(ASC($C26)," ",""),'メモリ型名・号機リスト(非表示)'!$C:$C,0)),0)</f>
        <v>0</v>
      </c>
      <c r="G26" s="1" t="str">
        <f t="shared" si="0"/>
        <v/>
      </c>
    </row>
    <row r="27" spans="1:7" x14ac:dyDescent="0.15">
      <c r="A27" s="8"/>
      <c r="B27" s="9"/>
      <c r="C27" s="9"/>
      <c r="D27" s="23" t="str">
        <f>IF($F27=0,"-",INDEX('メモリ型名・号機リスト(非表示)'!D:D,$F27))</f>
        <v>-</v>
      </c>
      <c r="E27" s="23" t="str">
        <f>IF($F27=0,"-",CONCATENATE(INDEX('メモリ型名・号機リスト(非表示)'!E:E,$F27),"(",INDEX('メモリ型名・号機リスト(非表示)'!F:F,$F27),")"))</f>
        <v>-</v>
      </c>
      <c r="F27" s="10">
        <f>_xlfn.IFNA(IF(OR($B27="",$C27=""),0,MATCH(SUBSTITUTE(ASC($B27)," ","")&amp;SUBSTITUTE(ASC($C27)," ",""),'メモリ型名・号機リスト(非表示)'!$C:$C,0)),0)</f>
        <v>0</v>
      </c>
      <c r="G27" s="1" t="str">
        <f t="shared" si="0"/>
        <v/>
      </c>
    </row>
    <row r="28" spans="1:7" x14ac:dyDescent="0.15">
      <c r="A28" s="8"/>
      <c r="B28" s="9"/>
      <c r="C28" s="9"/>
      <c r="D28" s="23" t="str">
        <f>IF($F28=0,"-",INDEX('メモリ型名・号機リスト(非表示)'!D:D,$F28))</f>
        <v>-</v>
      </c>
      <c r="E28" s="23" t="str">
        <f>IF($F28=0,"-",CONCATENATE(INDEX('メモリ型名・号機リスト(非表示)'!E:E,$F28),"(",INDEX('メモリ型名・号機リスト(非表示)'!F:F,$F28),")"))</f>
        <v>-</v>
      </c>
      <c r="F28" s="10">
        <f>_xlfn.IFNA(IF(OR($B28="",$C28=""),0,MATCH(SUBSTITUTE(ASC($B28)," ","")&amp;SUBSTITUTE(ASC($C28)," ",""),'メモリ型名・号機リスト(非表示)'!$C:$C,0)),0)</f>
        <v>0</v>
      </c>
      <c r="G28" s="1" t="str">
        <f t="shared" si="0"/>
        <v/>
      </c>
    </row>
    <row r="29" spans="1:7" x14ac:dyDescent="0.15">
      <c r="A29" s="8"/>
      <c r="B29" s="9"/>
      <c r="C29" s="9"/>
      <c r="D29" s="23" t="str">
        <f>IF($F29=0,"-",INDEX('メモリ型名・号機リスト(非表示)'!D:D,$F29))</f>
        <v>-</v>
      </c>
      <c r="E29" s="23" t="str">
        <f>IF($F29=0,"-",CONCATENATE(INDEX('メモリ型名・号機リスト(非表示)'!E:E,$F29),"(",INDEX('メモリ型名・号機リスト(非表示)'!F:F,$F29),")"))</f>
        <v>-</v>
      </c>
      <c r="F29" s="10">
        <f>_xlfn.IFNA(IF(OR($B29="",$C29=""),0,MATCH(SUBSTITUTE(ASC($B29)," ","")&amp;SUBSTITUTE(ASC($C29)," ",""),'メモリ型名・号機リスト(非表示)'!$C:$C,0)),0)</f>
        <v>0</v>
      </c>
      <c r="G29" s="1" t="str">
        <f t="shared" si="0"/>
        <v/>
      </c>
    </row>
    <row r="30" spans="1:7" x14ac:dyDescent="0.15">
      <c r="A30" s="8"/>
      <c r="B30" s="9"/>
      <c r="C30" s="9"/>
      <c r="D30" s="23" t="str">
        <f>IF($F30=0,"-",INDEX('メモリ型名・号機リスト(非表示)'!D:D,$F30))</f>
        <v>-</v>
      </c>
      <c r="E30" s="23" t="str">
        <f>IF($F30=0,"-",CONCATENATE(INDEX('メモリ型名・号機リスト(非表示)'!E:E,$F30),"(",INDEX('メモリ型名・号機リスト(非表示)'!F:F,$F30),")"))</f>
        <v>-</v>
      </c>
      <c r="F30" s="10">
        <f>_xlfn.IFNA(IF(OR($B30="",$C30=""),0,MATCH(SUBSTITUTE(ASC($B30)," ","")&amp;SUBSTITUTE(ASC($C30)," ",""),'メモリ型名・号機リスト(非表示)'!$C:$C,0)),0)</f>
        <v>0</v>
      </c>
      <c r="G30" s="1" t="str">
        <f t="shared" si="0"/>
        <v/>
      </c>
    </row>
    <row r="31" spans="1:7" x14ac:dyDescent="0.15">
      <c r="A31" s="8"/>
      <c r="B31" s="9"/>
      <c r="C31" s="9"/>
      <c r="D31" s="23" t="str">
        <f>IF($F31=0,"-",INDEX('メモリ型名・号機リスト(非表示)'!D:D,$F31))</f>
        <v>-</v>
      </c>
      <c r="E31" s="23" t="str">
        <f>IF($F31=0,"-",CONCATENATE(INDEX('メモリ型名・号機リスト(非表示)'!E:E,$F31),"(",INDEX('メモリ型名・号機リスト(非表示)'!F:F,$F31),")"))</f>
        <v>-</v>
      </c>
      <c r="F31" s="10">
        <f>_xlfn.IFNA(IF(OR($B31="",$C31=""),0,MATCH(SUBSTITUTE(ASC($B31)," ","")&amp;SUBSTITUTE(ASC($C31)," ",""),'メモリ型名・号機リスト(非表示)'!$C:$C,0)),0)</f>
        <v>0</v>
      </c>
      <c r="G31" s="1" t="str">
        <f t="shared" si="0"/>
        <v/>
      </c>
    </row>
    <row r="32" spans="1:7" x14ac:dyDescent="0.15">
      <c r="A32" s="8"/>
      <c r="B32" s="9"/>
      <c r="C32" s="9"/>
      <c r="D32" s="23" t="str">
        <f>IF($F32=0,"-",INDEX('メモリ型名・号機リスト(非表示)'!D:D,$F32))</f>
        <v>-</v>
      </c>
      <c r="E32" s="23" t="str">
        <f>IF($F32=0,"-",CONCATENATE(INDEX('メモリ型名・号機リスト(非表示)'!E:E,$F32),"(",INDEX('メモリ型名・号機リスト(非表示)'!F:F,$F32),")"))</f>
        <v>-</v>
      </c>
      <c r="F32" s="10">
        <f>_xlfn.IFNA(IF(OR($B32="",$C32=""),0,MATCH(SUBSTITUTE(ASC($B32)," ","")&amp;SUBSTITUTE(ASC($C32)," ",""),'メモリ型名・号機リスト(非表示)'!$C:$C,0)),0)</f>
        <v>0</v>
      </c>
      <c r="G32" s="1" t="str">
        <f t="shared" si="0"/>
        <v/>
      </c>
    </row>
    <row r="33" spans="1:7" x14ac:dyDescent="0.15">
      <c r="A33" s="8"/>
      <c r="B33" s="9"/>
      <c r="C33" s="9"/>
      <c r="D33" s="23" t="str">
        <f>IF($F33=0,"-",INDEX('メモリ型名・号機リスト(非表示)'!D:D,$F33))</f>
        <v>-</v>
      </c>
      <c r="E33" s="23" t="str">
        <f>IF($F33=0,"-",CONCATENATE(INDEX('メモリ型名・号機リスト(非表示)'!E:E,$F33),"(",INDEX('メモリ型名・号機リスト(非表示)'!F:F,$F33),")"))</f>
        <v>-</v>
      </c>
      <c r="F33" s="10">
        <f>_xlfn.IFNA(IF(OR($B33="",$C33=""),0,MATCH(SUBSTITUTE(ASC($B33)," ","")&amp;SUBSTITUTE(ASC($C33)," ",""),'メモリ型名・号機リスト(非表示)'!$C:$C,0)),0)</f>
        <v>0</v>
      </c>
      <c r="G33" s="1" t="str">
        <f t="shared" si="0"/>
        <v/>
      </c>
    </row>
    <row r="34" spans="1:7" x14ac:dyDescent="0.15">
      <c r="A34" s="8"/>
      <c r="B34" s="9"/>
      <c r="C34" s="9"/>
      <c r="D34" s="23" t="str">
        <f>IF($F34=0,"-",INDEX('メモリ型名・号機リスト(非表示)'!D:D,$F34))</f>
        <v>-</v>
      </c>
      <c r="E34" s="23" t="str">
        <f>IF($F34=0,"-",CONCATENATE(INDEX('メモリ型名・号機リスト(非表示)'!E:E,$F34),"(",INDEX('メモリ型名・号機リスト(非表示)'!F:F,$F34),")"))</f>
        <v>-</v>
      </c>
      <c r="F34" s="10">
        <f>_xlfn.IFNA(IF(OR($B34="",$C34=""),0,MATCH(SUBSTITUTE(ASC($B34)," ","")&amp;SUBSTITUTE(ASC($C34)," ",""),'メモリ型名・号機リスト(非表示)'!$C:$C,0)),0)</f>
        <v>0</v>
      </c>
      <c r="G34" s="1" t="str">
        <f t="shared" si="0"/>
        <v/>
      </c>
    </row>
    <row r="35" spans="1:7" x14ac:dyDescent="0.15">
      <c r="A35" s="8"/>
      <c r="B35" s="9"/>
      <c r="C35" s="9"/>
      <c r="D35" s="23" t="str">
        <f>IF($F35=0,"-",INDEX('メモリ型名・号機リスト(非表示)'!D:D,$F35))</f>
        <v>-</v>
      </c>
      <c r="E35" s="23" t="str">
        <f>IF($F35=0,"-",CONCATENATE(INDEX('メモリ型名・号機リスト(非表示)'!E:E,$F35),"(",INDEX('メモリ型名・号機リスト(非表示)'!F:F,$F35),")"))</f>
        <v>-</v>
      </c>
      <c r="F35" s="10">
        <f>_xlfn.IFNA(IF(OR($B35="",$C35=""),0,MATCH(SUBSTITUTE(ASC($B35)," ","")&amp;SUBSTITUTE(ASC($C35)," ",""),'メモリ型名・号機リスト(非表示)'!$C:$C,0)),0)</f>
        <v>0</v>
      </c>
      <c r="G35" s="1" t="str">
        <f t="shared" si="0"/>
        <v/>
      </c>
    </row>
    <row r="36" spans="1:7" x14ac:dyDescent="0.15">
      <c r="A36" s="8"/>
      <c r="B36" s="9"/>
      <c r="C36" s="9"/>
      <c r="D36" s="23" t="str">
        <f>IF($F36=0,"-",INDEX('メモリ型名・号機リスト(非表示)'!D:D,$F36))</f>
        <v>-</v>
      </c>
      <c r="E36" s="23" t="str">
        <f>IF($F36=0,"-",CONCATENATE(INDEX('メモリ型名・号機リスト(非表示)'!E:E,$F36),"(",INDEX('メモリ型名・号機リスト(非表示)'!F:F,$F36),")"))</f>
        <v>-</v>
      </c>
      <c r="F36" s="10">
        <f>_xlfn.IFNA(IF(OR($B36="",$C36=""),0,MATCH(SUBSTITUTE(ASC($B36)," ","")&amp;SUBSTITUTE(ASC($C36)," ",""),'メモリ型名・号機リスト(非表示)'!$C:$C,0)),0)</f>
        <v>0</v>
      </c>
      <c r="G36" s="1" t="str">
        <f t="shared" si="0"/>
        <v/>
      </c>
    </row>
    <row r="37" spans="1:7" x14ac:dyDescent="0.15">
      <c r="A37" s="8"/>
      <c r="B37" s="9"/>
      <c r="C37" s="9"/>
      <c r="D37" s="23" t="str">
        <f>IF($F37=0,"-",INDEX('メモリ型名・号機リスト(非表示)'!D:D,$F37))</f>
        <v>-</v>
      </c>
      <c r="E37" s="23" t="str">
        <f>IF($F37=0,"-",CONCATENATE(INDEX('メモリ型名・号機リスト(非表示)'!E:E,$F37),"(",INDEX('メモリ型名・号機リスト(非表示)'!F:F,$F37),")"))</f>
        <v>-</v>
      </c>
      <c r="F37" s="10">
        <f>_xlfn.IFNA(IF(OR($B37="",$C37=""),0,MATCH(SUBSTITUTE(ASC($B37)," ","")&amp;SUBSTITUTE(ASC($C37)," ",""),'メモリ型名・号機リスト(非表示)'!$C:$C,0)),0)</f>
        <v>0</v>
      </c>
      <c r="G37" s="1" t="str">
        <f t="shared" si="0"/>
        <v/>
      </c>
    </row>
    <row r="38" spans="1:7" x14ac:dyDescent="0.15">
      <c r="A38" s="8"/>
      <c r="B38" s="9"/>
      <c r="C38" s="9"/>
      <c r="D38" s="23" t="str">
        <f>IF($F38=0,"-",INDEX('メモリ型名・号機リスト(非表示)'!D:D,$F38))</f>
        <v>-</v>
      </c>
      <c r="E38" s="23" t="str">
        <f>IF($F38=0,"-",CONCATENATE(INDEX('メモリ型名・号機リスト(非表示)'!E:E,$F38),"(",INDEX('メモリ型名・号機リスト(非表示)'!F:F,$F38),")"))</f>
        <v>-</v>
      </c>
      <c r="F38" s="10">
        <f>_xlfn.IFNA(IF(OR($B38="",$C38=""),0,MATCH(SUBSTITUTE(ASC($B38)," ","")&amp;SUBSTITUTE(ASC($C38)," ",""),'メモリ型名・号機リスト(非表示)'!$C:$C,0)),0)</f>
        <v>0</v>
      </c>
      <c r="G38" s="1" t="str">
        <f t="shared" si="0"/>
        <v/>
      </c>
    </row>
    <row r="39" spans="1:7" x14ac:dyDescent="0.15">
      <c r="A39" s="8"/>
      <c r="B39" s="9"/>
      <c r="C39" s="9"/>
      <c r="D39" s="23" t="str">
        <f>IF($F39=0,"-",INDEX('メモリ型名・号機リスト(非表示)'!D:D,$F39))</f>
        <v>-</v>
      </c>
      <c r="E39" s="23" t="str">
        <f>IF($F39=0,"-",CONCATENATE(INDEX('メモリ型名・号機リスト(非表示)'!E:E,$F39),"(",INDEX('メモリ型名・号機リスト(非表示)'!F:F,$F39),")"))</f>
        <v>-</v>
      </c>
      <c r="F39" s="10">
        <f>_xlfn.IFNA(IF(OR($B39="",$C39=""),0,MATCH(SUBSTITUTE(ASC($B39)," ","")&amp;SUBSTITUTE(ASC($C39)," ",""),'メモリ型名・号機リスト(非表示)'!$C:$C,0)),0)</f>
        <v>0</v>
      </c>
      <c r="G39" s="1" t="str">
        <f t="shared" si="0"/>
        <v/>
      </c>
    </row>
    <row r="40" spans="1:7" x14ac:dyDescent="0.15">
      <c r="A40" s="8"/>
      <c r="B40" s="9"/>
      <c r="C40" s="9"/>
      <c r="D40" s="23" t="str">
        <f>IF($F40=0,"-",INDEX('メモリ型名・号機リスト(非表示)'!D:D,$F40))</f>
        <v>-</v>
      </c>
      <c r="E40" s="23" t="str">
        <f>IF($F40=0,"-",CONCATENATE(INDEX('メモリ型名・号機リスト(非表示)'!E:E,$F40),"(",INDEX('メモリ型名・号機リスト(非表示)'!F:F,$F40),")"))</f>
        <v>-</v>
      </c>
      <c r="F40" s="10">
        <f>_xlfn.IFNA(IF(OR($B40="",$C40=""),0,MATCH(SUBSTITUTE(ASC($B40)," ","")&amp;SUBSTITUTE(ASC($C40)," ",""),'メモリ型名・号機リスト(非表示)'!$C:$C,0)),0)</f>
        <v>0</v>
      </c>
      <c r="G40" s="1" t="str">
        <f t="shared" si="0"/>
        <v/>
      </c>
    </row>
    <row r="41" spans="1:7" x14ac:dyDescent="0.15">
      <c r="A41" s="8"/>
      <c r="B41" s="9"/>
      <c r="C41" s="9"/>
      <c r="D41" s="23" t="str">
        <f>IF($F41=0,"-",INDEX('メモリ型名・号機リスト(非表示)'!D:D,$F41))</f>
        <v>-</v>
      </c>
      <c r="E41" s="23" t="str">
        <f>IF($F41=0,"-",CONCATENATE(INDEX('メモリ型名・号機リスト(非表示)'!E:E,$F41),"(",INDEX('メモリ型名・号機リスト(非表示)'!F:F,$F41),")"))</f>
        <v>-</v>
      </c>
      <c r="F41" s="10">
        <f>_xlfn.IFNA(IF(OR($B41="",$C41=""),0,MATCH(SUBSTITUTE(ASC($B41)," ","")&amp;SUBSTITUTE(ASC($C41)," ",""),'メモリ型名・号機リスト(非表示)'!$C:$C,0)),0)</f>
        <v>0</v>
      </c>
      <c r="G41" s="1" t="str">
        <f t="shared" si="0"/>
        <v/>
      </c>
    </row>
    <row r="42" spans="1:7" x14ac:dyDescent="0.15">
      <c r="A42" s="8"/>
      <c r="B42" s="9"/>
      <c r="C42" s="9"/>
      <c r="D42" s="23" t="str">
        <f>IF($F42=0,"-",INDEX('メモリ型名・号機リスト(非表示)'!D:D,$F42))</f>
        <v>-</v>
      </c>
      <c r="E42" s="23" t="str">
        <f>IF($F42=0,"-",CONCATENATE(INDEX('メモリ型名・号機リスト(非表示)'!E:E,$F42),"(",INDEX('メモリ型名・号機リスト(非表示)'!F:F,$F42),")"))</f>
        <v>-</v>
      </c>
      <c r="F42" s="10">
        <f>_xlfn.IFNA(IF(OR($B42="",$C42=""),0,MATCH(SUBSTITUTE(ASC($B42)," ","")&amp;SUBSTITUTE(ASC($C42)," ",""),'メモリ型名・号機リスト(非表示)'!$C:$C,0)),0)</f>
        <v>0</v>
      </c>
      <c r="G42" s="1" t="str">
        <f t="shared" si="0"/>
        <v/>
      </c>
    </row>
    <row r="43" spans="1:7" x14ac:dyDescent="0.15">
      <c r="A43" s="8"/>
      <c r="B43" s="9"/>
      <c r="C43" s="9"/>
      <c r="D43" s="23" t="str">
        <f>IF($F43=0,"-",INDEX('メモリ型名・号機リスト(非表示)'!D:D,$F43))</f>
        <v>-</v>
      </c>
      <c r="E43" s="23" t="str">
        <f>IF($F43=0,"-",CONCATENATE(INDEX('メモリ型名・号機リスト(非表示)'!E:E,$F43),"(",INDEX('メモリ型名・号機リスト(非表示)'!F:F,$F43),")"))</f>
        <v>-</v>
      </c>
      <c r="F43" s="10">
        <f>_xlfn.IFNA(IF(OR($B43="",$C43=""),0,MATCH(SUBSTITUTE(ASC($B43)," ","")&amp;SUBSTITUTE(ASC($C43)," ",""),'メモリ型名・号機リスト(非表示)'!$C:$C,0)),0)</f>
        <v>0</v>
      </c>
      <c r="G43" s="1" t="str">
        <f t="shared" si="0"/>
        <v/>
      </c>
    </row>
    <row r="44" spans="1:7" x14ac:dyDescent="0.15">
      <c r="A44" s="8"/>
      <c r="B44" s="9"/>
      <c r="C44" s="9"/>
      <c r="D44" s="23" t="str">
        <f>IF($F44=0,"-",INDEX('メモリ型名・号機リスト(非表示)'!D:D,$F44))</f>
        <v>-</v>
      </c>
      <c r="E44" s="23" t="str">
        <f>IF($F44=0,"-",CONCATENATE(INDEX('メモリ型名・号機リスト(非表示)'!E:E,$F44),"(",INDEX('メモリ型名・号機リスト(非表示)'!F:F,$F44),")"))</f>
        <v>-</v>
      </c>
      <c r="F44" s="10">
        <f>_xlfn.IFNA(IF(OR($B44="",$C44=""),0,MATCH(SUBSTITUTE(ASC($B44)," ","")&amp;SUBSTITUTE(ASC($C44)," ",""),'メモリ型名・号機リスト(非表示)'!$C:$C,0)),0)</f>
        <v>0</v>
      </c>
      <c r="G44" s="1" t="str">
        <f t="shared" si="0"/>
        <v/>
      </c>
    </row>
    <row r="45" spans="1:7" x14ac:dyDescent="0.15">
      <c r="A45" s="8"/>
      <c r="B45" s="9"/>
      <c r="C45" s="9"/>
      <c r="D45" s="23" t="str">
        <f>IF($F45=0,"-",INDEX('メモリ型名・号機リスト(非表示)'!D:D,$F45))</f>
        <v>-</v>
      </c>
      <c r="E45" s="23" t="str">
        <f>IF($F45=0,"-",CONCATENATE(INDEX('メモリ型名・号機リスト(非表示)'!E:E,$F45),"(",INDEX('メモリ型名・号機リスト(非表示)'!F:F,$F45),")"))</f>
        <v>-</v>
      </c>
      <c r="F45" s="10">
        <f>_xlfn.IFNA(IF(OR($B45="",$C45=""),0,MATCH(SUBSTITUTE(ASC($B45)," ","")&amp;SUBSTITUTE(ASC($C45)," ",""),'メモリ型名・号機リスト(非表示)'!$C:$C,0)),0)</f>
        <v>0</v>
      </c>
      <c r="G45" s="1" t="str">
        <f t="shared" si="0"/>
        <v/>
      </c>
    </row>
    <row r="46" spans="1:7" x14ac:dyDescent="0.15">
      <c r="A46" s="8"/>
      <c r="B46" s="9"/>
      <c r="C46" s="9"/>
      <c r="D46" s="23" t="str">
        <f>IF($F46=0,"-",INDEX('メモリ型名・号機リスト(非表示)'!D:D,$F46))</f>
        <v>-</v>
      </c>
      <c r="E46" s="23" t="str">
        <f>IF($F46=0,"-",CONCATENATE(INDEX('メモリ型名・号機リスト(非表示)'!E:E,$F46),"(",INDEX('メモリ型名・号機リスト(非表示)'!F:F,$F46),")"))</f>
        <v>-</v>
      </c>
      <c r="F46" s="10">
        <f>_xlfn.IFNA(IF(OR($B46="",$C46=""),0,MATCH(SUBSTITUTE(ASC($B46)," ","")&amp;SUBSTITUTE(ASC($C46)," ",""),'メモリ型名・号機リスト(非表示)'!$C:$C,0)),0)</f>
        <v>0</v>
      </c>
      <c r="G46" s="1" t="str">
        <f t="shared" si="0"/>
        <v/>
      </c>
    </row>
    <row r="47" spans="1:7" x14ac:dyDescent="0.15">
      <c r="A47" s="8"/>
      <c r="B47" s="9"/>
      <c r="C47" s="9"/>
      <c r="D47" s="23" t="str">
        <f>IF($F47=0,"-",INDEX('メモリ型名・号機リスト(非表示)'!D:D,$F47))</f>
        <v>-</v>
      </c>
      <c r="E47" s="23" t="str">
        <f>IF($F47=0,"-",CONCATENATE(INDEX('メモリ型名・号機リスト(非表示)'!E:E,$F47),"(",INDEX('メモリ型名・号機リスト(非表示)'!F:F,$F47),")"))</f>
        <v>-</v>
      </c>
      <c r="F47" s="10">
        <f>_xlfn.IFNA(IF(OR($B47="",$C47=""),0,MATCH(SUBSTITUTE(ASC($B47)," ","")&amp;SUBSTITUTE(ASC($C47)," ",""),'メモリ型名・号機リスト(非表示)'!$C:$C,0)),0)</f>
        <v>0</v>
      </c>
      <c r="G47" s="1" t="str">
        <f t="shared" si="0"/>
        <v/>
      </c>
    </row>
    <row r="48" spans="1:7" x14ac:dyDescent="0.15">
      <c r="A48" s="8"/>
      <c r="B48" s="9"/>
      <c r="C48" s="9"/>
      <c r="D48" s="23" t="str">
        <f>IF($F48=0,"-",INDEX('メモリ型名・号機リスト(非表示)'!D:D,$F48))</f>
        <v>-</v>
      </c>
      <c r="E48" s="23" t="str">
        <f>IF($F48=0,"-",CONCATENATE(INDEX('メモリ型名・号機リスト(非表示)'!E:E,$F48),"(",INDEX('メモリ型名・号機リスト(非表示)'!F:F,$F48),")"))</f>
        <v>-</v>
      </c>
      <c r="F48" s="10">
        <f>_xlfn.IFNA(IF(OR($B48="",$C48=""),0,MATCH(SUBSTITUTE(ASC($B48)," ","")&amp;SUBSTITUTE(ASC($C48)," ",""),'メモリ型名・号機リスト(非表示)'!$C:$C,0)),0)</f>
        <v>0</v>
      </c>
      <c r="G48" s="1" t="str">
        <f t="shared" si="0"/>
        <v/>
      </c>
    </row>
    <row r="49" spans="1:7" x14ac:dyDescent="0.15">
      <c r="A49" s="8"/>
      <c r="B49" s="9"/>
      <c r="C49" s="9"/>
      <c r="D49" s="23" t="str">
        <f>IF($F49=0,"-",INDEX('メモリ型名・号機リスト(非表示)'!D:D,$F49))</f>
        <v>-</v>
      </c>
      <c r="E49" s="23" t="str">
        <f>IF($F49=0,"-",CONCATENATE(INDEX('メモリ型名・号機リスト(非表示)'!E:E,$F49),"(",INDEX('メモリ型名・号機リスト(非表示)'!F:F,$F49),")"))</f>
        <v>-</v>
      </c>
      <c r="F49" s="10">
        <f>_xlfn.IFNA(IF(OR($B49="",$C49=""),0,MATCH(SUBSTITUTE(ASC($B49)," ","")&amp;SUBSTITUTE(ASC($C49)," ",""),'メモリ型名・号機リスト(非表示)'!$C:$C,0)),0)</f>
        <v>0</v>
      </c>
      <c r="G49" s="1" t="str">
        <f t="shared" si="0"/>
        <v/>
      </c>
    </row>
    <row r="50" spans="1:7" x14ac:dyDescent="0.15">
      <c r="A50" s="8"/>
      <c r="B50" s="9"/>
      <c r="C50" s="9"/>
      <c r="D50" s="23" t="str">
        <f>IF($F50=0,"-",INDEX('メモリ型名・号機リスト(非表示)'!D:D,$F50))</f>
        <v>-</v>
      </c>
      <c r="E50" s="23" t="str">
        <f>IF($F50=0,"-",CONCATENATE(INDEX('メモリ型名・号機リスト(非表示)'!E:E,$F50),"(",INDEX('メモリ型名・号機リスト(非表示)'!F:F,$F50),")"))</f>
        <v>-</v>
      </c>
      <c r="F50" s="10">
        <f>_xlfn.IFNA(IF(OR($B50="",$C50=""),0,MATCH(SUBSTITUTE(ASC($B50)," ","")&amp;SUBSTITUTE(ASC($C50)," ",""),'メモリ型名・号機リスト(非表示)'!$C:$C,0)),0)</f>
        <v>0</v>
      </c>
      <c r="G50" s="1" t="str">
        <f t="shared" si="0"/>
        <v/>
      </c>
    </row>
    <row r="51" spans="1:7" x14ac:dyDescent="0.15">
      <c r="A51" s="8"/>
      <c r="B51" s="9"/>
      <c r="C51" s="9"/>
      <c r="D51" s="23" t="str">
        <f>IF($F51=0,"-",INDEX('メモリ型名・号機リスト(非表示)'!D:D,$F51))</f>
        <v>-</v>
      </c>
      <c r="E51" s="23" t="str">
        <f>IF($F51=0,"-",CONCATENATE(INDEX('メモリ型名・号機リスト(非表示)'!E:E,$F51),"(",INDEX('メモリ型名・号機リスト(非表示)'!F:F,$F51),")"))</f>
        <v>-</v>
      </c>
      <c r="F51" s="10">
        <f>_xlfn.IFNA(IF(OR($B51="",$C51=""),0,MATCH(SUBSTITUTE(ASC($B51)," ","")&amp;SUBSTITUTE(ASC($C51)," ",""),'メモリ型名・号機リスト(非表示)'!$C:$C,0)),0)</f>
        <v>0</v>
      </c>
      <c r="G51" s="1" t="str">
        <f t="shared" si="0"/>
        <v/>
      </c>
    </row>
    <row r="52" spans="1:7" x14ac:dyDescent="0.15">
      <c r="A52" s="8"/>
      <c r="B52" s="9"/>
      <c r="C52" s="9"/>
      <c r="D52" s="23" t="str">
        <f>IF($F52=0,"-",INDEX('メモリ型名・号機リスト(非表示)'!D:D,$F52))</f>
        <v>-</v>
      </c>
      <c r="E52" s="23" t="str">
        <f>IF($F52=0,"-",CONCATENATE(INDEX('メモリ型名・号機リスト(非表示)'!E:E,$F52),"(",INDEX('メモリ型名・号機リスト(非表示)'!F:F,$F52),")"))</f>
        <v>-</v>
      </c>
      <c r="F52" s="10">
        <f>_xlfn.IFNA(IF(OR($B52="",$C52=""),0,MATCH(SUBSTITUTE(ASC($B52)," ","")&amp;SUBSTITUTE(ASC($C52)," ",""),'メモリ型名・号機リスト(非表示)'!$C:$C,0)),0)</f>
        <v>0</v>
      </c>
      <c r="G52" s="1" t="str">
        <f t="shared" si="0"/>
        <v/>
      </c>
    </row>
    <row r="53" spans="1:7" x14ac:dyDescent="0.15">
      <c r="A53" s="8"/>
      <c r="B53" s="9"/>
      <c r="C53" s="9"/>
      <c r="D53" s="23" t="str">
        <f>IF($F53=0,"-",INDEX('メモリ型名・号機リスト(非表示)'!D:D,$F53))</f>
        <v>-</v>
      </c>
      <c r="E53" s="23" t="str">
        <f>IF($F53=0,"-",CONCATENATE(INDEX('メモリ型名・号機リスト(非表示)'!E:E,$F53),"(",INDEX('メモリ型名・号機リスト(非表示)'!F:F,$F53),")"))</f>
        <v>-</v>
      </c>
      <c r="F53" s="10">
        <f>_xlfn.IFNA(IF(OR($B53="",$C53=""),0,MATCH(SUBSTITUTE(ASC($B53)," ","")&amp;SUBSTITUTE(ASC($C53)," ",""),'メモリ型名・号機リスト(非表示)'!$C:$C,0)),0)</f>
        <v>0</v>
      </c>
      <c r="G53" s="1" t="str">
        <f t="shared" si="0"/>
        <v/>
      </c>
    </row>
    <row r="54" spans="1:7" x14ac:dyDescent="0.15">
      <c r="A54" s="8"/>
      <c r="B54" s="9"/>
      <c r="C54" s="9"/>
      <c r="D54" s="23" t="str">
        <f>IF($F54=0,"-",INDEX('メモリ型名・号機リスト(非表示)'!D:D,$F54))</f>
        <v>-</v>
      </c>
      <c r="E54" s="23" t="str">
        <f>IF($F54=0,"-",CONCATENATE(INDEX('メモリ型名・号機リスト(非表示)'!E:E,$F54),"(",INDEX('メモリ型名・号機リスト(非表示)'!F:F,$F54),")"))</f>
        <v>-</v>
      </c>
      <c r="F54" s="10">
        <f>_xlfn.IFNA(IF(OR($B54="",$C54=""),0,MATCH(SUBSTITUTE(ASC($B54)," ","")&amp;SUBSTITUTE(ASC($C54)," ",""),'メモリ型名・号機リスト(非表示)'!$C:$C,0)),0)</f>
        <v>0</v>
      </c>
      <c r="G54" s="1" t="str">
        <f t="shared" si="0"/>
        <v/>
      </c>
    </row>
    <row r="55" spans="1:7" x14ac:dyDescent="0.15">
      <c r="A55" s="8"/>
      <c r="B55" s="9"/>
      <c r="C55" s="9"/>
      <c r="D55" s="23" t="str">
        <f>IF($F55=0,"-",INDEX('メモリ型名・号機リスト(非表示)'!D:D,$F55))</f>
        <v>-</v>
      </c>
      <c r="E55" s="23" t="str">
        <f>IF($F55=0,"-",CONCATENATE(INDEX('メモリ型名・号機リスト(非表示)'!E:E,$F55),"(",INDEX('メモリ型名・号機リスト(非表示)'!F:F,$F55),")"))</f>
        <v>-</v>
      </c>
      <c r="F55" s="10">
        <f>_xlfn.IFNA(IF(OR($B55="",$C55=""),0,MATCH(SUBSTITUTE(ASC($B55)," ","")&amp;SUBSTITUTE(ASC($C55)," ",""),'メモリ型名・号機リスト(非表示)'!$C:$C,0)),0)</f>
        <v>0</v>
      </c>
      <c r="G55" s="1" t="str">
        <f t="shared" si="0"/>
        <v/>
      </c>
    </row>
  </sheetData>
  <sheetProtection algorithmName="SHA-512" hashValue="j9t+USA4Eq9OKApmual/dbgRYFYzGk0xPD9+b2h/VT/cLjFLTCweYyhJXBrr3srYDRWwqTpzdFep2hoLonRxBA==" saltValue="EkhDABOBF2fk8GazzvoTFQ==" spinCount="100000" sheet="1" objects="1" scenarios="1"/>
  <protectedRanges>
    <protectedRange sqref="B6:C55" name="範囲1"/>
  </protectedRanges>
  <mergeCells count="5">
    <mergeCell ref="B3:C3"/>
    <mergeCell ref="D3:D4"/>
    <mergeCell ref="E3:E4"/>
    <mergeCell ref="F3:F4"/>
    <mergeCell ref="B2:C2"/>
  </mergeCells>
  <phoneticPr fontId="19"/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76105-0D35-4A59-9C0A-A64E59A69750}">
  <dimension ref="A1:K4873"/>
  <sheetViews>
    <sheetView workbookViewId="0">
      <selection activeCell="D25" sqref="D25"/>
    </sheetView>
  </sheetViews>
  <sheetFormatPr defaultRowHeight="12" x14ac:dyDescent="0.15"/>
  <cols>
    <col min="1" max="1" width="14.28515625" customWidth="1"/>
    <col min="2" max="2" width="12.28515625" customWidth="1"/>
    <col min="3" max="3" width="13.28515625" customWidth="1"/>
    <col min="6" max="6" width="15.140625" customWidth="1"/>
    <col min="8" max="8" width="29.5703125" customWidth="1"/>
    <col min="9" max="9" width="22.85546875" customWidth="1"/>
    <col min="11" max="11" width="26.7109375" customWidth="1"/>
  </cols>
  <sheetData>
    <row r="1" spans="1:11" x14ac:dyDescent="0.15">
      <c r="A1" t="s">
        <v>17</v>
      </c>
      <c r="B1" t="s">
        <v>18</v>
      </c>
      <c r="C1" t="s">
        <v>4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21</v>
      </c>
      <c r="J1" t="s">
        <v>22</v>
      </c>
      <c r="K1" t="s">
        <v>23</v>
      </c>
    </row>
    <row r="2" spans="1:11" x14ac:dyDescent="0.15">
      <c r="A2" t="s">
        <v>24</v>
      </c>
      <c r="B2" t="s">
        <v>25</v>
      </c>
      <c r="C2" t="s">
        <v>26</v>
      </c>
      <c r="D2">
        <v>20201124</v>
      </c>
      <c r="E2">
        <v>12</v>
      </c>
      <c r="F2" t="s">
        <v>27</v>
      </c>
      <c r="G2">
        <v>2026</v>
      </c>
      <c r="H2" t="str">
        <f t="shared" ref="H2:H65" si="0">CONCATENATE(F2," (",G2,")")</f>
        <v>HMA84GR7CJR4N-VK (2026)</v>
      </c>
      <c r="I2" t="s">
        <v>27</v>
      </c>
      <c r="J2">
        <v>2031</v>
      </c>
      <c r="K2" t="str">
        <f>CONCATENATE(I2," (",J2,")")</f>
        <v>HMA84GR7CJR4N-VK (2031)</v>
      </c>
    </row>
    <row r="3" spans="1:11" x14ac:dyDescent="0.15">
      <c r="A3" t="s">
        <v>28</v>
      </c>
      <c r="B3" t="s">
        <v>29</v>
      </c>
      <c r="C3" t="s">
        <v>30</v>
      </c>
      <c r="D3">
        <v>20201117</v>
      </c>
      <c r="E3">
        <v>3</v>
      </c>
      <c r="F3" t="s">
        <v>31</v>
      </c>
      <c r="G3">
        <v>2026</v>
      </c>
      <c r="H3" t="str">
        <f t="shared" si="0"/>
        <v>HMA81GU7CJR8N-VK (2026)</v>
      </c>
      <c r="I3" t="s">
        <v>31</v>
      </c>
      <c r="J3">
        <v>2028</v>
      </c>
      <c r="K3" t="str">
        <f t="shared" ref="K3:K38" si="1">CONCATENATE(I3," (",J3,")")</f>
        <v>HMA81GU7CJR8N-VK (2028)</v>
      </c>
    </row>
    <row r="4" spans="1:11" x14ac:dyDescent="0.15">
      <c r="A4" t="s">
        <v>32</v>
      </c>
      <c r="B4" t="s">
        <v>29</v>
      </c>
      <c r="C4" t="s">
        <v>33</v>
      </c>
      <c r="D4">
        <v>20201117</v>
      </c>
      <c r="E4">
        <v>2</v>
      </c>
      <c r="F4" t="s">
        <v>31</v>
      </c>
      <c r="G4">
        <v>2026</v>
      </c>
      <c r="H4" t="str">
        <f t="shared" si="0"/>
        <v>HMA81GU7CJR8N-VK (2026)</v>
      </c>
      <c r="I4" t="s">
        <v>31</v>
      </c>
      <c r="J4">
        <v>2028</v>
      </c>
      <c r="K4" t="str">
        <f t="shared" si="1"/>
        <v>HMA81GU7CJR8N-VK (2028)</v>
      </c>
    </row>
    <row r="5" spans="1:11" x14ac:dyDescent="0.15">
      <c r="A5" t="s">
        <v>34</v>
      </c>
      <c r="B5" t="s">
        <v>35</v>
      </c>
      <c r="C5" t="s">
        <v>36</v>
      </c>
      <c r="D5">
        <v>20201118</v>
      </c>
      <c r="E5">
        <v>2</v>
      </c>
      <c r="F5" t="s">
        <v>31</v>
      </c>
      <c r="G5">
        <v>2026</v>
      </c>
      <c r="H5" t="str">
        <f t="shared" si="0"/>
        <v>HMA81GU7CJR8N-VK (2026)</v>
      </c>
      <c r="I5" t="s">
        <v>37</v>
      </c>
      <c r="J5">
        <v>2026</v>
      </c>
      <c r="K5" t="str">
        <f t="shared" si="1"/>
        <v>HMA82GU7CJR8N-VK (2026)</v>
      </c>
    </row>
    <row r="6" spans="1:11" x14ac:dyDescent="0.15">
      <c r="A6" t="s">
        <v>38</v>
      </c>
      <c r="B6" t="s">
        <v>35</v>
      </c>
      <c r="C6" t="s">
        <v>39</v>
      </c>
      <c r="D6">
        <v>20201118</v>
      </c>
      <c r="E6">
        <v>2</v>
      </c>
      <c r="F6" t="s">
        <v>31</v>
      </c>
      <c r="G6">
        <v>2026</v>
      </c>
      <c r="H6" t="str">
        <f t="shared" si="0"/>
        <v>HMA81GU7CJR8N-VK (2026)</v>
      </c>
      <c r="I6" t="s">
        <v>31</v>
      </c>
      <c r="J6">
        <v>2028</v>
      </c>
      <c r="K6" t="str">
        <f t="shared" si="1"/>
        <v>HMA81GU7CJR8N-VK (2028)</v>
      </c>
    </row>
    <row r="7" spans="1:11" x14ac:dyDescent="0.15">
      <c r="A7" t="s">
        <v>40</v>
      </c>
      <c r="B7" t="s">
        <v>41</v>
      </c>
      <c r="C7" t="s">
        <v>42</v>
      </c>
      <c r="D7">
        <v>20201106</v>
      </c>
      <c r="E7">
        <v>3</v>
      </c>
      <c r="F7" t="s">
        <v>31</v>
      </c>
      <c r="G7">
        <v>2026</v>
      </c>
      <c r="H7" t="str">
        <f t="shared" si="0"/>
        <v>HMA81GU7CJR8N-VK (2026)</v>
      </c>
      <c r="I7" t="s">
        <v>37</v>
      </c>
      <c r="J7">
        <v>2026</v>
      </c>
      <c r="K7" t="str">
        <f t="shared" si="1"/>
        <v>HMA82GU7CJR8N-VK (2026)</v>
      </c>
    </row>
    <row r="8" spans="1:11" x14ac:dyDescent="0.15">
      <c r="A8" t="s">
        <v>43</v>
      </c>
      <c r="B8" t="s">
        <v>41</v>
      </c>
      <c r="C8" t="s">
        <v>42</v>
      </c>
      <c r="D8">
        <v>20201117</v>
      </c>
      <c r="E8">
        <v>2</v>
      </c>
      <c r="F8" t="s">
        <v>31</v>
      </c>
      <c r="G8">
        <v>2026</v>
      </c>
      <c r="H8" t="str">
        <f t="shared" si="0"/>
        <v>HMA81GU7CJR8N-VK (2026)</v>
      </c>
      <c r="I8" t="s">
        <v>31</v>
      </c>
      <c r="J8">
        <v>2028</v>
      </c>
      <c r="K8" t="str">
        <f t="shared" si="1"/>
        <v>HMA81GU7CJR8N-VK (2028)</v>
      </c>
    </row>
    <row r="9" spans="1:11" x14ac:dyDescent="0.15">
      <c r="A9" t="s">
        <v>44</v>
      </c>
      <c r="B9" t="s">
        <v>41</v>
      </c>
      <c r="C9" t="s">
        <v>45</v>
      </c>
      <c r="D9">
        <v>20201120</v>
      </c>
      <c r="E9">
        <v>2</v>
      </c>
      <c r="F9" t="s">
        <v>31</v>
      </c>
      <c r="G9">
        <v>2028</v>
      </c>
      <c r="H9" t="str">
        <f t="shared" si="0"/>
        <v>HMA81GU7CJR8N-VK (2028)</v>
      </c>
      <c r="I9" t="s">
        <v>37</v>
      </c>
      <c r="J9">
        <v>2026</v>
      </c>
      <c r="K9" t="str">
        <f t="shared" si="1"/>
        <v>HMA82GU7CJR8N-VK (2026)</v>
      </c>
    </row>
    <row r="10" spans="1:11" x14ac:dyDescent="0.15">
      <c r="A10" t="s">
        <v>46</v>
      </c>
      <c r="B10" t="s">
        <v>41</v>
      </c>
      <c r="C10" t="s">
        <v>42</v>
      </c>
      <c r="D10">
        <v>20201124</v>
      </c>
      <c r="E10">
        <v>4</v>
      </c>
      <c r="F10" t="s">
        <v>31</v>
      </c>
      <c r="G10">
        <v>2028</v>
      </c>
      <c r="H10" t="str">
        <f t="shared" si="0"/>
        <v>HMA81GU7CJR8N-VK (2028)</v>
      </c>
      <c r="I10" t="s">
        <v>37</v>
      </c>
      <c r="J10">
        <v>2026</v>
      </c>
      <c r="K10" t="str">
        <f t="shared" si="1"/>
        <v>HMA82GU7CJR8N-VK (2026)</v>
      </c>
    </row>
    <row r="11" spans="1:11" x14ac:dyDescent="0.15">
      <c r="A11" t="s">
        <v>47</v>
      </c>
      <c r="B11" t="s">
        <v>48</v>
      </c>
      <c r="C11" t="s">
        <v>49</v>
      </c>
      <c r="D11">
        <v>20201120</v>
      </c>
      <c r="E11">
        <v>12</v>
      </c>
      <c r="F11" t="s">
        <v>50</v>
      </c>
      <c r="G11">
        <v>2028</v>
      </c>
      <c r="H11" t="str">
        <f t="shared" si="0"/>
        <v>HMA81GR7CJR8N-WM (2028)</v>
      </c>
      <c r="I11" t="s">
        <v>50</v>
      </c>
      <c r="J11">
        <v>2029</v>
      </c>
      <c r="K11" t="str">
        <f t="shared" si="1"/>
        <v>HMA81GR7CJR8N-WM (2029)</v>
      </c>
    </row>
    <row r="12" spans="1:11" x14ac:dyDescent="0.15">
      <c r="A12" t="s">
        <v>51</v>
      </c>
      <c r="B12" t="s">
        <v>48</v>
      </c>
      <c r="C12" t="s">
        <v>49</v>
      </c>
      <c r="D12">
        <v>20201120</v>
      </c>
      <c r="E12">
        <v>12</v>
      </c>
      <c r="F12" t="s">
        <v>50</v>
      </c>
      <c r="G12">
        <v>2028</v>
      </c>
      <c r="H12" t="str">
        <f t="shared" si="0"/>
        <v>HMA81GR7CJR8N-WM (2028)</v>
      </c>
      <c r="I12" t="s">
        <v>50</v>
      </c>
      <c r="J12">
        <v>2029</v>
      </c>
      <c r="K12" t="str">
        <f t="shared" si="1"/>
        <v>HMA81GR7CJR8N-WM (2029)</v>
      </c>
    </row>
    <row r="13" spans="1:11" x14ac:dyDescent="0.15">
      <c r="A13" t="s">
        <v>52</v>
      </c>
      <c r="B13" t="s">
        <v>48</v>
      </c>
      <c r="C13" t="s">
        <v>49</v>
      </c>
      <c r="D13">
        <v>20201120</v>
      </c>
      <c r="E13">
        <v>12</v>
      </c>
      <c r="F13" t="s">
        <v>50</v>
      </c>
      <c r="G13">
        <v>2028</v>
      </c>
      <c r="H13" t="str">
        <f t="shared" si="0"/>
        <v>HMA81GR7CJR8N-WM (2028)</v>
      </c>
      <c r="I13" t="s">
        <v>50</v>
      </c>
      <c r="J13">
        <v>2029</v>
      </c>
      <c r="K13" t="str">
        <f t="shared" si="1"/>
        <v>HMA81GR7CJR8N-WM (2029)</v>
      </c>
    </row>
    <row r="14" spans="1:11" x14ac:dyDescent="0.15">
      <c r="A14" t="s">
        <v>53</v>
      </c>
      <c r="B14" t="s">
        <v>48</v>
      </c>
      <c r="C14" t="s">
        <v>49</v>
      </c>
      <c r="D14">
        <v>20201120</v>
      </c>
      <c r="E14">
        <v>12</v>
      </c>
      <c r="F14" t="s">
        <v>50</v>
      </c>
      <c r="G14">
        <v>2028</v>
      </c>
      <c r="H14" t="str">
        <f t="shared" si="0"/>
        <v>HMA81GR7CJR8N-WM (2028)</v>
      </c>
      <c r="I14" t="s">
        <v>50</v>
      </c>
      <c r="J14">
        <v>2029</v>
      </c>
      <c r="K14" t="str">
        <f t="shared" si="1"/>
        <v>HMA81GR7CJR8N-WM (2029)</v>
      </c>
    </row>
    <row r="15" spans="1:11" x14ac:dyDescent="0.15">
      <c r="A15" t="s">
        <v>54</v>
      </c>
      <c r="B15" t="s">
        <v>48</v>
      </c>
      <c r="C15" t="s">
        <v>49</v>
      </c>
      <c r="D15">
        <v>20201120</v>
      </c>
      <c r="E15">
        <v>12</v>
      </c>
      <c r="F15" t="s">
        <v>50</v>
      </c>
      <c r="G15">
        <v>2028</v>
      </c>
      <c r="H15" t="str">
        <f t="shared" si="0"/>
        <v>HMA81GR7CJR8N-WM (2028)</v>
      </c>
      <c r="I15" t="s">
        <v>50</v>
      </c>
      <c r="J15">
        <v>2029</v>
      </c>
      <c r="K15" t="str">
        <f t="shared" si="1"/>
        <v>HMA81GR7CJR8N-WM (2029)</v>
      </c>
    </row>
    <row r="16" spans="1:11" x14ac:dyDescent="0.15">
      <c r="A16" t="s">
        <v>55</v>
      </c>
      <c r="B16" t="s">
        <v>48</v>
      </c>
      <c r="C16" t="s">
        <v>49</v>
      </c>
      <c r="D16">
        <v>20201125</v>
      </c>
      <c r="E16">
        <v>12</v>
      </c>
      <c r="F16" t="s">
        <v>50</v>
      </c>
      <c r="G16">
        <v>2028</v>
      </c>
      <c r="H16" t="str">
        <f t="shared" si="0"/>
        <v>HMA81GR7CJR8N-WM (2028)</v>
      </c>
      <c r="I16" t="s">
        <v>50</v>
      </c>
      <c r="J16">
        <v>2029</v>
      </c>
      <c r="K16" t="str">
        <f t="shared" si="1"/>
        <v>HMA81GR7CJR8N-WM (2029)</v>
      </c>
    </row>
    <row r="17" spans="1:11" x14ac:dyDescent="0.15">
      <c r="A17" t="s">
        <v>56</v>
      </c>
      <c r="B17" t="s">
        <v>48</v>
      </c>
      <c r="C17" t="s">
        <v>49</v>
      </c>
      <c r="D17">
        <v>20201125</v>
      </c>
      <c r="E17">
        <v>12</v>
      </c>
      <c r="F17" t="s">
        <v>50</v>
      </c>
      <c r="G17">
        <v>2028</v>
      </c>
      <c r="H17" t="str">
        <f t="shared" si="0"/>
        <v>HMA81GR7CJR8N-WM (2028)</v>
      </c>
      <c r="I17" t="s">
        <v>50</v>
      </c>
      <c r="J17">
        <v>2029</v>
      </c>
      <c r="K17" t="str">
        <f t="shared" si="1"/>
        <v>HMA81GR7CJR8N-WM (2029)</v>
      </c>
    </row>
    <row r="18" spans="1:11" x14ac:dyDescent="0.15">
      <c r="A18" t="s">
        <v>57</v>
      </c>
      <c r="B18" t="s">
        <v>48</v>
      </c>
      <c r="C18" t="s">
        <v>49</v>
      </c>
      <c r="D18">
        <v>20201125</v>
      </c>
      <c r="E18">
        <v>12</v>
      </c>
      <c r="F18" t="s">
        <v>50</v>
      </c>
      <c r="G18">
        <v>2028</v>
      </c>
      <c r="H18" t="str">
        <f t="shared" si="0"/>
        <v>HMA81GR7CJR8N-WM (2028)</v>
      </c>
      <c r="I18" t="s">
        <v>50</v>
      </c>
      <c r="J18">
        <v>2029</v>
      </c>
      <c r="K18" t="str">
        <f t="shared" si="1"/>
        <v>HMA81GR7CJR8N-WM (2029)</v>
      </c>
    </row>
    <row r="19" spans="1:11" x14ac:dyDescent="0.15">
      <c r="A19" t="s">
        <v>58</v>
      </c>
      <c r="B19" t="s">
        <v>48</v>
      </c>
      <c r="C19" t="s">
        <v>49</v>
      </c>
      <c r="D19">
        <v>20201125</v>
      </c>
      <c r="E19">
        <v>12</v>
      </c>
      <c r="F19" t="s">
        <v>50</v>
      </c>
      <c r="G19">
        <v>2028</v>
      </c>
      <c r="H19" t="str">
        <f t="shared" si="0"/>
        <v>HMA81GR7CJR8N-WM (2028)</v>
      </c>
      <c r="I19" t="s">
        <v>50</v>
      </c>
      <c r="J19">
        <v>2029</v>
      </c>
      <c r="K19" t="str">
        <f t="shared" si="1"/>
        <v>HMA81GR7CJR8N-WM (2029)</v>
      </c>
    </row>
    <row r="20" spans="1:11" x14ac:dyDescent="0.15">
      <c r="A20" t="s">
        <v>59</v>
      </c>
      <c r="B20" t="s">
        <v>48</v>
      </c>
      <c r="C20" t="s">
        <v>49</v>
      </c>
      <c r="D20">
        <v>20201125</v>
      </c>
      <c r="E20">
        <v>12</v>
      </c>
      <c r="F20" t="s">
        <v>50</v>
      </c>
      <c r="G20">
        <v>2028</v>
      </c>
      <c r="H20" t="str">
        <f t="shared" si="0"/>
        <v>HMA81GR7CJR8N-WM (2028)</v>
      </c>
      <c r="I20" t="s">
        <v>50</v>
      </c>
      <c r="J20">
        <v>2029</v>
      </c>
      <c r="K20" t="str">
        <f t="shared" si="1"/>
        <v>HMA81GR7CJR8N-WM (2029)</v>
      </c>
    </row>
    <row r="21" spans="1:11" x14ac:dyDescent="0.15">
      <c r="A21" t="s">
        <v>60</v>
      </c>
      <c r="B21" t="s">
        <v>48</v>
      </c>
      <c r="C21" t="s">
        <v>49</v>
      </c>
      <c r="D21">
        <v>20201125</v>
      </c>
      <c r="E21">
        <v>12</v>
      </c>
      <c r="F21" t="s">
        <v>50</v>
      </c>
      <c r="G21">
        <v>2028</v>
      </c>
      <c r="H21" t="str">
        <f t="shared" si="0"/>
        <v>HMA81GR7CJR8N-WM (2028)</v>
      </c>
      <c r="I21" t="s">
        <v>50</v>
      </c>
      <c r="J21">
        <v>2029</v>
      </c>
      <c r="K21" t="str">
        <f t="shared" si="1"/>
        <v>HMA81GR7CJR8N-WM (2029)</v>
      </c>
    </row>
    <row r="22" spans="1:11" x14ac:dyDescent="0.15">
      <c r="A22" t="s">
        <v>61</v>
      </c>
      <c r="B22" t="s">
        <v>48</v>
      </c>
      <c r="C22" t="s">
        <v>49</v>
      </c>
      <c r="D22">
        <v>20201125</v>
      </c>
      <c r="E22">
        <v>12</v>
      </c>
      <c r="F22" t="s">
        <v>50</v>
      </c>
      <c r="G22">
        <v>2028</v>
      </c>
      <c r="H22" t="str">
        <f t="shared" si="0"/>
        <v>HMA81GR7CJR8N-WM (2028)</v>
      </c>
      <c r="I22" t="s">
        <v>50</v>
      </c>
      <c r="J22">
        <v>2029</v>
      </c>
      <c r="K22" t="str">
        <f t="shared" si="1"/>
        <v>HMA81GR7CJR8N-WM (2029)</v>
      </c>
    </row>
    <row r="23" spans="1:11" x14ac:dyDescent="0.15">
      <c r="A23" t="s">
        <v>62</v>
      </c>
      <c r="B23" t="s">
        <v>48</v>
      </c>
      <c r="C23" t="s">
        <v>49</v>
      </c>
      <c r="D23">
        <v>20201125</v>
      </c>
      <c r="E23">
        <v>12</v>
      </c>
      <c r="F23" t="s">
        <v>50</v>
      </c>
      <c r="G23">
        <v>2028</v>
      </c>
      <c r="H23" t="str">
        <f t="shared" si="0"/>
        <v>HMA81GR7CJR8N-WM (2028)</v>
      </c>
      <c r="I23" t="s">
        <v>50</v>
      </c>
      <c r="J23">
        <v>2029</v>
      </c>
      <c r="K23" t="str">
        <f t="shared" si="1"/>
        <v>HMA81GR7CJR8N-WM (2029)</v>
      </c>
    </row>
    <row r="24" spans="1:11" x14ac:dyDescent="0.15">
      <c r="A24" t="s">
        <v>63</v>
      </c>
      <c r="B24" t="s">
        <v>48</v>
      </c>
      <c r="C24" t="s">
        <v>49</v>
      </c>
      <c r="D24">
        <v>20201125</v>
      </c>
      <c r="E24">
        <v>12</v>
      </c>
      <c r="F24" t="s">
        <v>50</v>
      </c>
      <c r="G24">
        <v>2028</v>
      </c>
      <c r="H24" t="str">
        <f t="shared" si="0"/>
        <v>HMA81GR7CJR8N-WM (2028)</v>
      </c>
      <c r="I24" t="s">
        <v>50</v>
      </c>
      <c r="J24">
        <v>2029</v>
      </c>
      <c r="K24" t="str">
        <f t="shared" si="1"/>
        <v>HMA81GR7CJR8N-WM (2029)</v>
      </c>
    </row>
    <row r="25" spans="1:11" x14ac:dyDescent="0.15">
      <c r="A25" t="s">
        <v>64</v>
      </c>
      <c r="B25" t="s">
        <v>48</v>
      </c>
      <c r="C25" t="s">
        <v>49</v>
      </c>
      <c r="D25">
        <v>20201125</v>
      </c>
      <c r="E25">
        <v>12</v>
      </c>
      <c r="F25" t="s">
        <v>65</v>
      </c>
      <c r="G25">
        <v>2028</v>
      </c>
      <c r="H25" t="str">
        <f t="shared" si="0"/>
        <v>HMA81GR7CJR8N-WM (2028)</v>
      </c>
      <c r="I25" t="s">
        <v>50</v>
      </c>
      <c r="J25">
        <v>2029</v>
      </c>
      <c r="K25" t="str">
        <f t="shared" si="1"/>
        <v>HMA81GR7CJR8N-WM (2029)</v>
      </c>
    </row>
    <row r="26" spans="1:11" x14ac:dyDescent="0.15">
      <c r="A26" t="s">
        <v>66</v>
      </c>
      <c r="B26" t="s">
        <v>48</v>
      </c>
      <c r="C26" t="s">
        <v>49</v>
      </c>
      <c r="D26">
        <v>20201125</v>
      </c>
      <c r="E26">
        <v>12</v>
      </c>
      <c r="F26" t="s">
        <v>50</v>
      </c>
      <c r="G26">
        <v>2028</v>
      </c>
      <c r="H26" t="str">
        <f t="shared" si="0"/>
        <v>HMA81GR7CJR8N-WM (2028)</v>
      </c>
      <c r="I26" t="s">
        <v>50</v>
      </c>
      <c r="J26">
        <v>2029</v>
      </c>
      <c r="K26" t="str">
        <f t="shared" si="1"/>
        <v>HMA81GR7CJR8N-WM (2029)</v>
      </c>
    </row>
    <row r="27" spans="1:11" x14ac:dyDescent="0.15">
      <c r="A27" t="s">
        <v>67</v>
      </c>
      <c r="B27" t="s">
        <v>48</v>
      </c>
      <c r="C27" t="s">
        <v>49</v>
      </c>
      <c r="D27">
        <v>20201125</v>
      </c>
      <c r="E27">
        <v>12</v>
      </c>
      <c r="F27" t="s">
        <v>50</v>
      </c>
      <c r="G27">
        <v>2028</v>
      </c>
      <c r="H27" t="str">
        <f t="shared" si="0"/>
        <v>HMA81GR7CJR8N-WM (2028)</v>
      </c>
      <c r="I27" t="s">
        <v>50</v>
      </c>
      <c r="J27">
        <v>2029</v>
      </c>
      <c r="K27" t="str">
        <f t="shared" si="1"/>
        <v>HMA81GR7CJR8N-WM (2029)</v>
      </c>
    </row>
    <row r="28" spans="1:11" x14ac:dyDescent="0.15">
      <c r="A28" t="s">
        <v>68</v>
      </c>
      <c r="B28" t="s">
        <v>48</v>
      </c>
      <c r="C28" t="s">
        <v>49</v>
      </c>
      <c r="D28">
        <v>20201125</v>
      </c>
      <c r="E28">
        <v>12</v>
      </c>
      <c r="F28" t="s">
        <v>50</v>
      </c>
      <c r="G28">
        <v>2028</v>
      </c>
      <c r="H28" t="str">
        <f t="shared" si="0"/>
        <v>HMA81GR7CJR8N-WM (2028)</v>
      </c>
      <c r="I28" t="s">
        <v>50</v>
      </c>
      <c r="J28">
        <v>2029</v>
      </c>
      <c r="K28" t="str">
        <f t="shared" si="1"/>
        <v>HMA81GR7CJR8N-WM (2029)</v>
      </c>
    </row>
    <row r="29" spans="1:11" x14ac:dyDescent="0.15">
      <c r="A29" t="s">
        <v>69</v>
      </c>
      <c r="B29" t="s">
        <v>48</v>
      </c>
      <c r="C29" t="s">
        <v>49</v>
      </c>
      <c r="D29">
        <v>20201125</v>
      </c>
      <c r="E29">
        <v>12</v>
      </c>
      <c r="F29" t="s">
        <v>50</v>
      </c>
      <c r="G29">
        <v>2028</v>
      </c>
      <c r="H29" t="str">
        <f t="shared" si="0"/>
        <v>HMA81GR7CJR8N-WM (2028)</v>
      </c>
      <c r="I29" t="s">
        <v>50</v>
      </c>
      <c r="J29">
        <v>2029</v>
      </c>
      <c r="K29" t="str">
        <f t="shared" si="1"/>
        <v>HMA81GR7CJR8N-WM (2029)</v>
      </c>
    </row>
    <row r="30" spans="1:11" x14ac:dyDescent="0.15">
      <c r="A30" t="s">
        <v>70</v>
      </c>
      <c r="B30" t="s">
        <v>48</v>
      </c>
      <c r="C30" t="s">
        <v>49</v>
      </c>
      <c r="D30">
        <v>20201125</v>
      </c>
      <c r="E30">
        <v>12</v>
      </c>
      <c r="F30" t="s">
        <v>50</v>
      </c>
      <c r="G30">
        <v>2028</v>
      </c>
      <c r="H30" t="str">
        <f t="shared" si="0"/>
        <v>HMA81GR7CJR8N-WM (2028)</v>
      </c>
      <c r="I30" t="s">
        <v>50</v>
      </c>
      <c r="J30">
        <v>2029</v>
      </c>
      <c r="K30" t="str">
        <f t="shared" si="1"/>
        <v>HMA81GR7CJR8N-WM (2029)</v>
      </c>
    </row>
    <row r="31" spans="1:11" x14ac:dyDescent="0.15">
      <c r="A31" t="s">
        <v>71</v>
      </c>
      <c r="B31" t="s">
        <v>48</v>
      </c>
      <c r="C31" t="s">
        <v>49</v>
      </c>
      <c r="D31">
        <v>20201127</v>
      </c>
      <c r="E31">
        <v>12</v>
      </c>
      <c r="F31" t="s">
        <v>50</v>
      </c>
      <c r="G31">
        <v>2028</v>
      </c>
      <c r="H31" t="str">
        <f t="shared" si="0"/>
        <v>HMA81GR7CJR8N-WM (2028)</v>
      </c>
      <c r="I31" t="s">
        <v>50</v>
      </c>
      <c r="J31">
        <v>2029</v>
      </c>
      <c r="K31" t="str">
        <f t="shared" si="1"/>
        <v>HMA81GR7CJR8N-WM (2029)</v>
      </c>
    </row>
    <row r="32" spans="1:11" x14ac:dyDescent="0.15">
      <c r="A32" t="s">
        <v>72</v>
      </c>
      <c r="B32" t="s">
        <v>48</v>
      </c>
      <c r="C32" t="s">
        <v>49</v>
      </c>
      <c r="D32">
        <v>20201127</v>
      </c>
      <c r="E32">
        <v>12</v>
      </c>
      <c r="F32" t="s">
        <v>50</v>
      </c>
      <c r="G32">
        <v>2028</v>
      </c>
      <c r="H32" t="str">
        <f t="shared" si="0"/>
        <v>HMA81GR7CJR8N-WM (2028)</v>
      </c>
      <c r="I32" t="s">
        <v>50</v>
      </c>
      <c r="J32">
        <v>2029</v>
      </c>
      <c r="K32" t="str">
        <f t="shared" si="1"/>
        <v>HMA81GR7CJR8N-WM (2029)</v>
      </c>
    </row>
    <row r="33" spans="1:11" x14ac:dyDescent="0.15">
      <c r="A33" t="s">
        <v>73</v>
      </c>
      <c r="B33" t="s">
        <v>48</v>
      </c>
      <c r="C33" t="s">
        <v>49</v>
      </c>
      <c r="D33">
        <v>20201127</v>
      </c>
      <c r="E33">
        <v>12</v>
      </c>
      <c r="F33" t="s">
        <v>50</v>
      </c>
      <c r="G33">
        <v>2028</v>
      </c>
      <c r="H33" t="str">
        <f t="shared" si="0"/>
        <v>HMA81GR7CJR8N-WM (2028)</v>
      </c>
      <c r="I33" t="s">
        <v>50</v>
      </c>
      <c r="J33">
        <v>2029</v>
      </c>
      <c r="K33" t="str">
        <f t="shared" si="1"/>
        <v>HMA81GR7CJR8N-WM (2029)</v>
      </c>
    </row>
    <row r="34" spans="1:11" x14ac:dyDescent="0.15">
      <c r="A34" t="s">
        <v>74</v>
      </c>
      <c r="B34" t="s">
        <v>48</v>
      </c>
      <c r="C34" t="s">
        <v>49</v>
      </c>
      <c r="D34">
        <v>20201127</v>
      </c>
      <c r="E34">
        <v>12</v>
      </c>
      <c r="F34" t="s">
        <v>50</v>
      </c>
      <c r="G34">
        <v>2028</v>
      </c>
      <c r="H34" t="str">
        <f t="shared" si="0"/>
        <v>HMA81GR7CJR8N-WM (2028)</v>
      </c>
      <c r="I34" t="s">
        <v>50</v>
      </c>
      <c r="J34">
        <v>2029</v>
      </c>
      <c r="K34" t="str">
        <f t="shared" si="1"/>
        <v>HMA81GR7CJR8N-WM (2029)</v>
      </c>
    </row>
    <row r="35" spans="1:11" x14ac:dyDescent="0.15">
      <c r="A35" t="s">
        <v>75</v>
      </c>
      <c r="B35" t="s">
        <v>48</v>
      </c>
      <c r="C35" t="s">
        <v>49</v>
      </c>
      <c r="D35">
        <v>20201127</v>
      </c>
      <c r="E35">
        <v>9</v>
      </c>
      <c r="F35" t="s">
        <v>50</v>
      </c>
      <c r="G35">
        <v>2028</v>
      </c>
      <c r="H35" t="str">
        <f t="shared" si="0"/>
        <v>HMA81GR7CJR8N-WM (2028)</v>
      </c>
      <c r="I35" t="s">
        <v>50</v>
      </c>
      <c r="J35">
        <v>2029</v>
      </c>
      <c r="K35" t="str">
        <f t="shared" si="1"/>
        <v>HMA81GR7CJR8N-WM (2029)</v>
      </c>
    </row>
    <row r="36" spans="1:11" x14ac:dyDescent="0.15">
      <c r="A36" t="s">
        <v>76</v>
      </c>
      <c r="B36" t="s">
        <v>48</v>
      </c>
      <c r="C36" t="s">
        <v>77</v>
      </c>
      <c r="D36">
        <v>20201126</v>
      </c>
      <c r="E36">
        <v>12</v>
      </c>
      <c r="F36" t="s">
        <v>50</v>
      </c>
      <c r="G36">
        <v>2028</v>
      </c>
      <c r="H36" t="str">
        <f t="shared" si="0"/>
        <v>HMA81GR7CJR8N-WM (2028)</v>
      </c>
      <c r="I36" t="s">
        <v>50</v>
      </c>
      <c r="J36">
        <v>2029</v>
      </c>
      <c r="K36" t="str">
        <f t="shared" si="1"/>
        <v>HMA81GR7CJR8N-WM (2029)</v>
      </c>
    </row>
    <row r="37" spans="1:11" x14ac:dyDescent="0.15">
      <c r="A37" t="s">
        <v>78</v>
      </c>
      <c r="B37" t="s">
        <v>79</v>
      </c>
      <c r="C37" t="s">
        <v>80</v>
      </c>
      <c r="D37">
        <v>20201125</v>
      </c>
      <c r="E37">
        <v>16</v>
      </c>
      <c r="F37" t="s">
        <v>50</v>
      </c>
      <c r="G37">
        <v>2028</v>
      </c>
      <c r="H37" t="str">
        <f t="shared" si="0"/>
        <v>HMA81GR7CJR8N-WM (2028)</v>
      </c>
      <c r="I37" t="s">
        <v>50</v>
      </c>
      <c r="J37">
        <v>2029</v>
      </c>
      <c r="K37" t="str">
        <f t="shared" si="1"/>
        <v>HMA81GR7CJR8N-WM (2029)</v>
      </c>
    </row>
    <row r="38" spans="1:11" x14ac:dyDescent="0.15">
      <c r="A38" t="s">
        <v>81</v>
      </c>
      <c r="B38" t="s">
        <v>79</v>
      </c>
      <c r="C38" t="s">
        <v>80</v>
      </c>
      <c r="D38">
        <v>20201126</v>
      </c>
      <c r="E38">
        <v>16</v>
      </c>
      <c r="F38" t="s">
        <v>50</v>
      </c>
      <c r="G38">
        <v>2028</v>
      </c>
      <c r="H38" t="str">
        <f t="shared" si="0"/>
        <v>HMA81GR7CJR8N-WM (2028)</v>
      </c>
      <c r="I38" t="s">
        <v>50</v>
      </c>
      <c r="J38">
        <v>2029</v>
      </c>
      <c r="K38" t="str">
        <f t="shared" si="1"/>
        <v>HMA81GR7CJR8N-WM (2029)</v>
      </c>
    </row>
    <row r="39" spans="1:11" x14ac:dyDescent="0.15">
      <c r="A39" t="s">
        <v>82</v>
      </c>
      <c r="B39" t="s">
        <v>83</v>
      </c>
      <c r="C39" t="s">
        <v>84</v>
      </c>
      <c r="D39">
        <v>20201016</v>
      </c>
      <c r="E39">
        <v>1</v>
      </c>
      <c r="F39" t="s">
        <v>31</v>
      </c>
      <c r="G39">
        <v>2026</v>
      </c>
      <c r="H39" t="str">
        <f t="shared" si="0"/>
        <v>HMA81GU7CJR8N-VK (2026)</v>
      </c>
    </row>
    <row r="40" spans="1:11" x14ac:dyDescent="0.15">
      <c r="A40" t="s">
        <v>85</v>
      </c>
      <c r="B40" t="s">
        <v>83</v>
      </c>
      <c r="C40" t="s">
        <v>84</v>
      </c>
      <c r="D40">
        <v>20201016</v>
      </c>
      <c r="E40">
        <v>1</v>
      </c>
      <c r="F40" t="s">
        <v>31</v>
      </c>
      <c r="G40">
        <v>2026</v>
      </c>
      <c r="H40" t="str">
        <f t="shared" si="0"/>
        <v>HMA81GU7CJR8N-VK (2026)</v>
      </c>
    </row>
    <row r="41" spans="1:11" x14ac:dyDescent="0.15">
      <c r="A41" t="s">
        <v>86</v>
      </c>
      <c r="B41" t="s">
        <v>83</v>
      </c>
      <c r="C41" t="s">
        <v>84</v>
      </c>
      <c r="D41">
        <v>20201016</v>
      </c>
      <c r="E41">
        <v>1</v>
      </c>
      <c r="F41" t="s">
        <v>31</v>
      </c>
      <c r="G41">
        <v>2026</v>
      </c>
      <c r="H41" t="str">
        <f t="shared" si="0"/>
        <v>HMA81GU7CJR8N-VK (2026)</v>
      </c>
    </row>
    <row r="42" spans="1:11" x14ac:dyDescent="0.15">
      <c r="A42" t="s">
        <v>87</v>
      </c>
      <c r="B42" t="s">
        <v>83</v>
      </c>
      <c r="C42" t="s">
        <v>84</v>
      </c>
      <c r="D42">
        <v>20201016</v>
      </c>
      <c r="E42">
        <v>1</v>
      </c>
      <c r="F42" t="s">
        <v>31</v>
      </c>
      <c r="G42">
        <v>2026</v>
      </c>
      <c r="H42" t="str">
        <f t="shared" si="0"/>
        <v>HMA81GU7CJR8N-VK (2026)</v>
      </c>
    </row>
    <row r="43" spans="1:11" x14ac:dyDescent="0.15">
      <c r="A43" t="s">
        <v>88</v>
      </c>
      <c r="B43" t="s">
        <v>83</v>
      </c>
      <c r="C43" t="s">
        <v>84</v>
      </c>
      <c r="D43">
        <v>20201016</v>
      </c>
      <c r="E43">
        <v>1</v>
      </c>
      <c r="F43" t="s">
        <v>31</v>
      </c>
      <c r="G43">
        <v>2026</v>
      </c>
      <c r="H43" t="str">
        <f t="shared" si="0"/>
        <v>HMA81GU7CJR8N-VK (2026)</v>
      </c>
    </row>
    <row r="44" spans="1:11" x14ac:dyDescent="0.15">
      <c r="A44" t="s">
        <v>89</v>
      </c>
      <c r="B44" t="s">
        <v>83</v>
      </c>
      <c r="C44" t="s">
        <v>84</v>
      </c>
      <c r="D44">
        <v>20201016</v>
      </c>
      <c r="E44">
        <v>1</v>
      </c>
      <c r="F44" t="s">
        <v>31</v>
      </c>
      <c r="G44">
        <v>2026</v>
      </c>
      <c r="H44" t="str">
        <f t="shared" si="0"/>
        <v>HMA81GU7CJR8N-VK (2026)</v>
      </c>
    </row>
    <row r="45" spans="1:11" x14ac:dyDescent="0.15">
      <c r="A45" t="s">
        <v>90</v>
      </c>
      <c r="B45" t="s">
        <v>83</v>
      </c>
      <c r="C45" t="s">
        <v>84</v>
      </c>
      <c r="D45">
        <v>20201016</v>
      </c>
      <c r="E45">
        <v>1</v>
      </c>
      <c r="F45" t="s">
        <v>31</v>
      </c>
      <c r="G45">
        <v>2026</v>
      </c>
      <c r="H45" t="str">
        <f t="shared" si="0"/>
        <v>HMA81GU7CJR8N-VK (2026)</v>
      </c>
    </row>
    <row r="46" spans="1:11" x14ac:dyDescent="0.15">
      <c r="A46" t="s">
        <v>91</v>
      </c>
      <c r="B46" t="s">
        <v>83</v>
      </c>
      <c r="C46" t="s">
        <v>84</v>
      </c>
      <c r="D46">
        <v>20201016</v>
      </c>
      <c r="E46">
        <v>1</v>
      </c>
      <c r="F46" t="s">
        <v>31</v>
      </c>
      <c r="G46">
        <v>2026</v>
      </c>
      <c r="H46" t="str">
        <f t="shared" si="0"/>
        <v>HMA81GU7CJR8N-VK (2026)</v>
      </c>
    </row>
    <row r="47" spans="1:11" x14ac:dyDescent="0.15">
      <c r="A47" t="s">
        <v>92</v>
      </c>
      <c r="B47" t="s">
        <v>83</v>
      </c>
      <c r="C47" t="s">
        <v>84</v>
      </c>
      <c r="D47">
        <v>20201016</v>
      </c>
      <c r="E47">
        <v>1</v>
      </c>
      <c r="F47" t="s">
        <v>31</v>
      </c>
      <c r="G47">
        <v>2026</v>
      </c>
      <c r="H47" t="str">
        <f t="shared" si="0"/>
        <v>HMA81GU7CJR8N-VK (2026)</v>
      </c>
    </row>
    <row r="48" spans="1:11" x14ac:dyDescent="0.15">
      <c r="A48" t="s">
        <v>93</v>
      </c>
      <c r="B48" t="s">
        <v>83</v>
      </c>
      <c r="C48" t="s">
        <v>84</v>
      </c>
      <c r="D48">
        <v>20201016</v>
      </c>
      <c r="E48">
        <v>1</v>
      </c>
      <c r="F48" t="s">
        <v>31</v>
      </c>
      <c r="G48">
        <v>2026</v>
      </c>
      <c r="H48" t="str">
        <f t="shared" si="0"/>
        <v>HMA81GU7CJR8N-VK (2026)</v>
      </c>
    </row>
    <row r="49" spans="1:8" x14ac:dyDescent="0.15">
      <c r="A49" t="s">
        <v>94</v>
      </c>
      <c r="B49" t="s">
        <v>83</v>
      </c>
      <c r="C49" t="s">
        <v>84</v>
      </c>
      <c r="D49">
        <v>20201016</v>
      </c>
      <c r="E49">
        <v>1</v>
      </c>
      <c r="F49" t="s">
        <v>31</v>
      </c>
      <c r="G49">
        <v>2026</v>
      </c>
      <c r="H49" t="str">
        <f t="shared" si="0"/>
        <v>HMA81GU7CJR8N-VK (2026)</v>
      </c>
    </row>
    <row r="50" spans="1:8" x14ac:dyDescent="0.15">
      <c r="A50" t="s">
        <v>95</v>
      </c>
      <c r="B50" t="s">
        <v>83</v>
      </c>
      <c r="C50" t="s">
        <v>96</v>
      </c>
      <c r="D50">
        <v>20201016</v>
      </c>
      <c r="E50">
        <v>2</v>
      </c>
      <c r="F50" t="s">
        <v>31</v>
      </c>
      <c r="G50">
        <v>2026</v>
      </c>
      <c r="H50" t="str">
        <f t="shared" si="0"/>
        <v>HMA81GU7CJR8N-VK (2026)</v>
      </c>
    </row>
    <row r="51" spans="1:8" x14ac:dyDescent="0.15">
      <c r="A51" t="s">
        <v>97</v>
      </c>
      <c r="B51" t="s">
        <v>83</v>
      </c>
      <c r="C51" t="s">
        <v>96</v>
      </c>
      <c r="D51">
        <v>20201028</v>
      </c>
      <c r="E51">
        <v>1</v>
      </c>
      <c r="F51" t="s">
        <v>31</v>
      </c>
      <c r="G51">
        <v>2026</v>
      </c>
      <c r="H51" t="str">
        <f t="shared" si="0"/>
        <v>HMA81GU7CJR8N-VK (2026)</v>
      </c>
    </row>
    <row r="52" spans="1:8" x14ac:dyDescent="0.15">
      <c r="A52" t="s">
        <v>98</v>
      </c>
      <c r="B52" t="s">
        <v>83</v>
      </c>
      <c r="C52" t="s">
        <v>96</v>
      </c>
      <c r="D52">
        <v>20201028</v>
      </c>
      <c r="E52">
        <v>1</v>
      </c>
      <c r="F52" t="s">
        <v>31</v>
      </c>
      <c r="G52">
        <v>2026</v>
      </c>
      <c r="H52" t="str">
        <f t="shared" si="0"/>
        <v>HMA81GU7CJR8N-VK (2026)</v>
      </c>
    </row>
    <row r="53" spans="1:8" x14ac:dyDescent="0.15">
      <c r="A53" t="s">
        <v>99</v>
      </c>
      <c r="B53" t="s">
        <v>83</v>
      </c>
      <c r="C53" t="s">
        <v>84</v>
      </c>
      <c r="D53">
        <v>20201029</v>
      </c>
      <c r="E53">
        <v>1</v>
      </c>
      <c r="F53" t="s">
        <v>31</v>
      </c>
      <c r="G53">
        <v>2026</v>
      </c>
      <c r="H53" t="str">
        <f t="shared" si="0"/>
        <v>HMA81GU7CJR8N-VK (2026)</v>
      </c>
    </row>
    <row r="54" spans="1:8" x14ac:dyDescent="0.15">
      <c r="A54" t="s">
        <v>100</v>
      </c>
      <c r="B54" t="s">
        <v>83</v>
      </c>
      <c r="C54" t="s">
        <v>101</v>
      </c>
      <c r="D54">
        <v>20201029</v>
      </c>
      <c r="E54">
        <v>1</v>
      </c>
      <c r="F54" t="s">
        <v>31</v>
      </c>
      <c r="G54">
        <v>2026</v>
      </c>
      <c r="H54" t="str">
        <f t="shared" si="0"/>
        <v>HMA81GU7CJR8N-VK (2026)</v>
      </c>
    </row>
    <row r="55" spans="1:8" x14ac:dyDescent="0.15">
      <c r="A55" t="s">
        <v>102</v>
      </c>
      <c r="B55" t="s">
        <v>83</v>
      </c>
      <c r="C55" t="s">
        <v>103</v>
      </c>
      <c r="D55">
        <v>20201029</v>
      </c>
      <c r="E55">
        <v>1</v>
      </c>
      <c r="F55" t="s">
        <v>31</v>
      </c>
      <c r="G55">
        <v>2026</v>
      </c>
      <c r="H55" t="str">
        <f t="shared" si="0"/>
        <v>HMA81GU7CJR8N-VK (2026)</v>
      </c>
    </row>
    <row r="56" spans="1:8" x14ac:dyDescent="0.15">
      <c r="A56" t="s">
        <v>104</v>
      </c>
      <c r="B56" t="s">
        <v>83</v>
      </c>
      <c r="C56" t="s">
        <v>84</v>
      </c>
      <c r="D56">
        <v>20201029</v>
      </c>
      <c r="E56">
        <v>1</v>
      </c>
      <c r="F56" t="s">
        <v>31</v>
      </c>
      <c r="G56">
        <v>2026</v>
      </c>
      <c r="H56" t="str">
        <f t="shared" si="0"/>
        <v>HMA81GU7CJR8N-VK (2026)</v>
      </c>
    </row>
    <row r="57" spans="1:8" x14ac:dyDescent="0.15">
      <c r="A57" t="s">
        <v>105</v>
      </c>
      <c r="B57" t="s">
        <v>83</v>
      </c>
      <c r="C57" t="s">
        <v>96</v>
      </c>
      <c r="D57">
        <v>20201029</v>
      </c>
      <c r="E57">
        <v>2</v>
      </c>
      <c r="F57" t="s">
        <v>31</v>
      </c>
      <c r="G57">
        <v>2026</v>
      </c>
      <c r="H57" t="str">
        <f t="shared" si="0"/>
        <v>HMA81GU7CJR8N-VK (2026)</v>
      </c>
    </row>
    <row r="58" spans="1:8" x14ac:dyDescent="0.15">
      <c r="A58" t="s">
        <v>106</v>
      </c>
      <c r="B58" t="s">
        <v>83</v>
      </c>
      <c r="C58" t="s">
        <v>107</v>
      </c>
      <c r="D58">
        <v>20201029</v>
      </c>
      <c r="E58">
        <v>1</v>
      </c>
      <c r="F58" t="s">
        <v>31</v>
      </c>
      <c r="G58">
        <v>2026</v>
      </c>
      <c r="H58" t="str">
        <f t="shared" si="0"/>
        <v>HMA81GU7CJR8N-VK (2026)</v>
      </c>
    </row>
    <row r="59" spans="1:8" x14ac:dyDescent="0.15">
      <c r="A59" t="s">
        <v>108</v>
      </c>
      <c r="B59" t="s">
        <v>83</v>
      </c>
      <c r="C59" t="s">
        <v>84</v>
      </c>
      <c r="D59">
        <v>20201029</v>
      </c>
      <c r="E59">
        <v>1</v>
      </c>
      <c r="F59" t="s">
        <v>31</v>
      </c>
      <c r="G59">
        <v>2026</v>
      </c>
      <c r="H59" t="str">
        <f t="shared" si="0"/>
        <v>HMA81GU7CJR8N-VK (2026)</v>
      </c>
    </row>
    <row r="60" spans="1:8" x14ac:dyDescent="0.15">
      <c r="A60" t="s">
        <v>109</v>
      </c>
      <c r="B60" t="s">
        <v>83</v>
      </c>
      <c r="C60" t="s">
        <v>84</v>
      </c>
      <c r="D60">
        <v>20201029</v>
      </c>
      <c r="E60">
        <v>1</v>
      </c>
      <c r="F60" t="s">
        <v>31</v>
      </c>
      <c r="G60">
        <v>2026</v>
      </c>
      <c r="H60" t="str">
        <f t="shared" si="0"/>
        <v>HMA81GU7CJR8N-VK (2026)</v>
      </c>
    </row>
    <row r="61" spans="1:8" x14ac:dyDescent="0.15">
      <c r="A61" t="s">
        <v>110</v>
      </c>
      <c r="B61" t="s">
        <v>83</v>
      </c>
      <c r="C61" t="s">
        <v>107</v>
      </c>
      <c r="D61">
        <v>20201029</v>
      </c>
      <c r="E61">
        <v>1</v>
      </c>
      <c r="F61" t="s">
        <v>31</v>
      </c>
      <c r="G61">
        <v>2026</v>
      </c>
      <c r="H61" t="str">
        <f t="shared" si="0"/>
        <v>HMA81GU7CJR8N-VK (2026)</v>
      </c>
    </row>
    <row r="62" spans="1:8" x14ac:dyDescent="0.15">
      <c r="A62" t="s">
        <v>111</v>
      </c>
      <c r="B62" t="s">
        <v>83</v>
      </c>
      <c r="C62" t="s">
        <v>107</v>
      </c>
      <c r="D62">
        <v>20201029</v>
      </c>
      <c r="E62">
        <v>1</v>
      </c>
      <c r="F62" t="s">
        <v>31</v>
      </c>
      <c r="G62">
        <v>2026</v>
      </c>
      <c r="H62" t="str">
        <f t="shared" si="0"/>
        <v>HMA81GU7CJR8N-VK (2026)</v>
      </c>
    </row>
    <row r="63" spans="1:8" x14ac:dyDescent="0.15">
      <c r="A63" t="s">
        <v>112</v>
      </c>
      <c r="B63" t="s">
        <v>83</v>
      </c>
      <c r="C63" t="s">
        <v>84</v>
      </c>
      <c r="D63">
        <v>20201029</v>
      </c>
      <c r="E63">
        <v>1</v>
      </c>
      <c r="F63" t="s">
        <v>31</v>
      </c>
      <c r="G63">
        <v>2026</v>
      </c>
      <c r="H63" t="str">
        <f t="shared" si="0"/>
        <v>HMA81GU7CJR8N-VK (2026)</v>
      </c>
    </row>
    <row r="64" spans="1:8" x14ac:dyDescent="0.15">
      <c r="A64" t="s">
        <v>113</v>
      </c>
      <c r="B64" t="s">
        <v>83</v>
      </c>
      <c r="C64" t="s">
        <v>107</v>
      </c>
      <c r="D64">
        <v>20201029</v>
      </c>
      <c r="E64">
        <v>1</v>
      </c>
      <c r="F64" t="s">
        <v>31</v>
      </c>
      <c r="G64">
        <v>2026</v>
      </c>
      <c r="H64" t="str">
        <f t="shared" si="0"/>
        <v>HMA81GU7CJR8N-VK (2026)</v>
      </c>
    </row>
    <row r="65" spans="1:8" x14ac:dyDescent="0.15">
      <c r="A65" t="s">
        <v>114</v>
      </c>
      <c r="B65" t="s">
        <v>83</v>
      </c>
      <c r="C65" t="s">
        <v>103</v>
      </c>
      <c r="D65">
        <v>20201029</v>
      </c>
      <c r="E65">
        <v>1</v>
      </c>
      <c r="F65" t="s">
        <v>31</v>
      </c>
      <c r="G65">
        <v>2026</v>
      </c>
      <c r="H65" t="str">
        <f t="shared" si="0"/>
        <v>HMA81GU7CJR8N-VK (2026)</v>
      </c>
    </row>
    <row r="66" spans="1:8" x14ac:dyDescent="0.15">
      <c r="A66" t="s">
        <v>115</v>
      </c>
      <c r="B66" t="s">
        <v>83</v>
      </c>
      <c r="C66" t="s">
        <v>116</v>
      </c>
      <c r="D66">
        <v>20201029</v>
      </c>
      <c r="E66">
        <v>1</v>
      </c>
      <c r="F66" t="s">
        <v>31</v>
      </c>
      <c r="G66">
        <v>2026</v>
      </c>
      <c r="H66" t="str">
        <f t="shared" ref="H66:H129" si="2">CONCATENATE(F66," (",G66,")")</f>
        <v>HMA81GU7CJR8N-VK (2026)</v>
      </c>
    </row>
    <row r="67" spans="1:8" x14ac:dyDescent="0.15">
      <c r="A67" t="s">
        <v>117</v>
      </c>
      <c r="B67" t="s">
        <v>83</v>
      </c>
      <c r="C67" t="s">
        <v>116</v>
      </c>
      <c r="D67">
        <v>20201029</v>
      </c>
      <c r="E67">
        <v>1</v>
      </c>
      <c r="F67" t="s">
        <v>31</v>
      </c>
      <c r="G67">
        <v>2026</v>
      </c>
      <c r="H67" t="str">
        <f t="shared" si="2"/>
        <v>HMA81GU7CJR8N-VK (2026)</v>
      </c>
    </row>
    <row r="68" spans="1:8" x14ac:dyDescent="0.15">
      <c r="A68" t="s">
        <v>118</v>
      </c>
      <c r="B68" t="s">
        <v>83</v>
      </c>
      <c r="C68" t="s">
        <v>107</v>
      </c>
      <c r="D68">
        <v>20201029</v>
      </c>
      <c r="E68">
        <v>1</v>
      </c>
      <c r="F68" t="s">
        <v>31</v>
      </c>
      <c r="G68">
        <v>2026</v>
      </c>
      <c r="H68" t="str">
        <f t="shared" si="2"/>
        <v>HMA81GU7CJR8N-VK (2026)</v>
      </c>
    </row>
    <row r="69" spans="1:8" x14ac:dyDescent="0.15">
      <c r="A69" t="s">
        <v>119</v>
      </c>
      <c r="B69" t="s">
        <v>83</v>
      </c>
      <c r="C69" t="s">
        <v>84</v>
      </c>
      <c r="D69">
        <v>20201029</v>
      </c>
      <c r="E69">
        <v>1</v>
      </c>
      <c r="F69" t="s">
        <v>31</v>
      </c>
      <c r="G69">
        <v>2026</v>
      </c>
      <c r="H69" t="str">
        <f t="shared" si="2"/>
        <v>HMA81GU7CJR8N-VK (2026)</v>
      </c>
    </row>
    <row r="70" spans="1:8" x14ac:dyDescent="0.15">
      <c r="A70" t="s">
        <v>120</v>
      </c>
      <c r="B70" t="s">
        <v>83</v>
      </c>
      <c r="C70" t="s">
        <v>107</v>
      </c>
      <c r="D70">
        <v>20201029</v>
      </c>
      <c r="E70">
        <v>1</v>
      </c>
      <c r="F70" t="s">
        <v>31</v>
      </c>
      <c r="G70">
        <v>2026</v>
      </c>
      <c r="H70" t="str">
        <f t="shared" si="2"/>
        <v>HMA81GU7CJR8N-VK (2026)</v>
      </c>
    </row>
    <row r="71" spans="1:8" x14ac:dyDescent="0.15">
      <c r="A71" t="s">
        <v>121</v>
      </c>
      <c r="B71" t="s">
        <v>83</v>
      </c>
      <c r="C71" t="s">
        <v>84</v>
      </c>
      <c r="D71">
        <v>20201029</v>
      </c>
      <c r="E71">
        <v>1</v>
      </c>
      <c r="F71" t="s">
        <v>31</v>
      </c>
      <c r="G71">
        <v>2026</v>
      </c>
      <c r="H71" t="str">
        <f t="shared" si="2"/>
        <v>HMA81GU7CJR8N-VK (2026)</v>
      </c>
    </row>
    <row r="72" spans="1:8" x14ac:dyDescent="0.15">
      <c r="A72" t="s">
        <v>122</v>
      </c>
      <c r="B72" t="s">
        <v>83</v>
      </c>
      <c r="C72" t="s">
        <v>107</v>
      </c>
      <c r="D72">
        <v>20201029</v>
      </c>
      <c r="E72">
        <v>1</v>
      </c>
      <c r="F72" t="s">
        <v>31</v>
      </c>
      <c r="G72">
        <v>2026</v>
      </c>
      <c r="H72" t="str">
        <f t="shared" si="2"/>
        <v>HMA81GU7CJR8N-VK (2026)</v>
      </c>
    </row>
    <row r="73" spans="1:8" x14ac:dyDescent="0.15">
      <c r="A73" t="s">
        <v>123</v>
      </c>
      <c r="B73" t="s">
        <v>83</v>
      </c>
      <c r="C73" t="s">
        <v>103</v>
      </c>
      <c r="D73">
        <v>20201029</v>
      </c>
      <c r="E73">
        <v>1</v>
      </c>
      <c r="F73" t="s">
        <v>31</v>
      </c>
      <c r="G73">
        <v>2026</v>
      </c>
      <c r="H73" t="str">
        <f t="shared" si="2"/>
        <v>HMA81GU7CJR8N-VK (2026)</v>
      </c>
    </row>
    <row r="74" spans="1:8" x14ac:dyDescent="0.15">
      <c r="A74" t="s">
        <v>124</v>
      </c>
      <c r="B74" t="s">
        <v>83</v>
      </c>
      <c r="C74" t="s">
        <v>103</v>
      </c>
      <c r="D74">
        <v>20201029</v>
      </c>
      <c r="E74">
        <v>1</v>
      </c>
      <c r="F74" t="s">
        <v>31</v>
      </c>
      <c r="G74">
        <v>2026</v>
      </c>
      <c r="H74" t="str">
        <f t="shared" si="2"/>
        <v>HMA81GU7CJR8N-VK (2026)</v>
      </c>
    </row>
    <row r="75" spans="1:8" x14ac:dyDescent="0.15">
      <c r="A75" t="s">
        <v>125</v>
      </c>
      <c r="B75" t="s">
        <v>83</v>
      </c>
      <c r="C75" t="s">
        <v>84</v>
      </c>
      <c r="D75">
        <v>20201029</v>
      </c>
      <c r="E75">
        <v>1</v>
      </c>
      <c r="F75" t="s">
        <v>31</v>
      </c>
      <c r="G75">
        <v>2026</v>
      </c>
      <c r="H75" t="str">
        <f t="shared" si="2"/>
        <v>HMA81GU7CJR8N-VK (2026)</v>
      </c>
    </row>
    <row r="76" spans="1:8" x14ac:dyDescent="0.15">
      <c r="A76" t="s">
        <v>126</v>
      </c>
      <c r="B76" t="s">
        <v>83</v>
      </c>
      <c r="C76" t="s">
        <v>101</v>
      </c>
      <c r="D76">
        <v>20201029</v>
      </c>
      <c r="E76">
        <v>1</v>
      </c>
      <c r="F76" t="s">
        <v>31</v>
      </c>
      <c r="G76">
        <v>2026</v>
      </c>
      <c r="H76" t="str">
        <f t="shared" si="2"/>
        <v>HMA81GU7CJR8N-VK (2026)</v>
      </c>
    </row>
    <row r="77" spans="1:8" x14ac:dyDescent="0.15">
      <c r="A77" t="s">
        <v>127</v>
      </c>
      <c r="B77" t="s">
        <v>83</v>
      </c>
      <c r="C77" t="s">
        <v>103</v>
      </c>
      <c r="D77">
        <v>20201029</v>
      </c>
      <c r="E77">
        <v>1</v>
      </c>
      <c r="F77" t="s">
        <v>31</v>
      </c>
      <c r="G77">
        <v>2026</v>
      </c>
      <c r="H77" t="str">
        <f t="shared" si="2"/>
        <v>HMA81GU7CJR8N-VK (2026)</v>
      </c>
    </row>
    <row r="78" spans="1:8" x14ac:dyDescent="0.15">
      <c r="A78" t="s">
        <v>128</v>
      </c>
      <c r="B78" t="s">
        <v>83</v>
      </c>
      <c r="C78" t="s">
        <v>101</v>
      </c>
      <c r="D78">
        <v>20201029</v>
      </c>
      <c r="E78">
        <v>1</v>
      </c>
      <c r="F78" t="s">
        <v>31</v>
      </c>
      <c r="G78">
        <v>2026</v>
      </c>
      <c r="H78" t="str">
        <f t="shared" si="2"/>
        <v>HMA81GU7CJR8N-VK (2026)</v>
      </c>
    </row>
    <row r="79" spans="1:8" x14ac:dyDescent="0.15">
      <c r="A79" t="s">
        <v>129</v>
      </c>
      <c r="B79" t="s">
        <v>83</v>
      </c>
      <c r="C79" t="s">
        <v>96</v>
      </c>
      <c r="D79">
        <v>20201028</v>
      </c>
      <c r="E79">
        <v>1</v>
      </c>
      <c r="F79" t="s">
        <v>31</v>
      </c>
      <c r="G79">
        <v>2026</v>
      </c>
      <c r="H79" t="str">
        <f t="shared" si="2"/>
        <v>HMA81GU7CJR8N-VK (2026)</v>
      </c>
    </row>
    <row r="80" spans="1:8" x14ac:dyDescent="0.15">
      <c r="A80" t="s">
        <v>130</v>
      </c>
      <c r="B80" t="s">
        <v>83</v>
      </c>
      <c r="C80" t="s">
        <v>131</v>
      </c>
      <c r="D80">
        <v>20201030</v>
      </c>
      <c r="E80">
        <v>1</v>
      </c>
      <c r="F80" t="s">
        <v>31</v>
      </c>
      <c r="G80">
        <v>2026</v>
      </c>
      <c r="H80" t="str">
        <f t="shared" si="2"/>
        <v>HMA81GU7CJR8N-VK (2026)</v>
      </c>
    </row>
    <row r="81" spans="1:8" x14ac:dyDescent="0.15">
      <c r="A81" t="s">
        <v>132</v>
      </c>
      <c r="B81" t="s">
        <v>83</v>
      </c>
      <c r="C81" t="s">
        <v>133</v>
      </c>
      <c r="D81">
        <v>20201102</v>
      </c>
      <c r="E81">
        <v>1</v>
      </c>
      <c r="F81" t="s">
        <v>31</v>
      </c>
      <c r="G81">
        <v>2026</v>
      </c>
      <c r="H81" t="str">
        <f t="shared" si="2"/>
        <v>HMA81GU7CJR8N-VK (2026)</v>
      </c>
    </row>
    <row r="82" spans="1:8" x14ac:dyDescent="0.15">
      <c r="A82" t="s">
        <v>134</v>
      </c>
      <c r="B82" t="s">
        <v>83</v>
      </c>
      <c r="C82" t="s">
        <v>96</v>
      </c>
      <c r="D82">
        <v>20201102</v>
      </c>
      <c r="E82">
        <v>2</v>
      </c>
      <c r="F82" t="s">
        <v>31</v>
      </c>
      <c r="G82">
        <v>2026</v>
      </c>
      <c r="H82" t="str">
        <f t="shared" si="2"/>
        <v>HMA81GU7CJR8N-VK (2026)</v>
      </c>
    </row>
    <row r="83" spans="1:8" x14ac:dyDescent="0.15">
      <c r="A83" t="s">
        <v>135</v>
      </c>
      <c r="B83" t="s">
        <v>83</v>
      </c>
      <c r="C83" t="s">
        <v>136</v>
      </c>
      <c r="D83">
        <v>20201102</v>
      </c>
      <c r="E83">
        <v>1</v>
      </c>
      <c r="F83" t="s">
        <v>31</v>
      </c>
      <c r="G83">
        <v>2026</v>
      </c>
      <c r="H83" t="str">
        <f t="shared" si="2"/>
        <v>HMA81GU7CJR8N-VK (2026)</v>
      </c>
    </row>
    <row r="84" spans="1:8" x14ac:dyDescent="0.15">
      <c r="A84" t="s">
        <v>137</v>
      </c>
      <c r="B84" t="s">
        <v>83</v>
      </c>
      <c r="C84" t="s">
        <v>96</v>
      </c>
      <c r="D84">
        <v>20201102</v>
      </c>
      <c r="E84">
        <v>1</v>
      </c>
      <c r="F84" t="s">
        <v>31</v>
      </c>
      <c r="G84">
        <v>2026</v>
      </c>
      <c r="H84" t="str">
        <f t="shared" si="2"/>
        <v>HMA81GU7CJR8N-VK (2026)</v>
      </c>
    </row>
    <row r="85" spans="1:8" x14ac:dyDescent="0.15">
      <c r="A85" t="s">
        <v>138</v>
      </c>
      <c r="B85" t="s">
        <v>83</v>
      </c>
      <c r="C85" t="s">
        <v>96</v>
      </c>
      <c r="D85">
        <v>20201102</v>
      </c>
      <c r="E85">
        <v>2</v>
      </c>
      <c r="F85" t="s">
        <v>31</v>
      </c>
      <c r="G85">
        <v>2026</v>
      </c>
      <c r="H85" t="str">
        <f t="shared" si="2"/>
        <v>HMA81GU7CJR8N-VK (2026)</v>
      </c>
    </row>
    <row r="86" spans="1:8" x14ac:dyDescent="0.15">
      <c r="A86" t="s">
        <v>139</v>
      </c>
      <c r="B86" t="s">
        <v>83</v>
      </c>
      <c r="C86" t="s">
        <v>96</v>
      </c>
      <c r="D86">
        <v>20201102</v>
      </c>
      <c r="E86">
        <v>1</v>
      </c>
      <c r="F86" t="s">
        <v>31</v>
      </c>
      <c r="G86">
        <v>2026</v>
      </c>
      <c r="H86" t="str">
        <f t="shared" si="2"/>
        <v>HMA81GU7CJR8N-VK (2026)</v>
      </c>
    </row>
    <row r="87" spans="1:8" x14ac:dyDescent="0.15">
      <c r="A87" t="s">
        <v>140</v>
      </c>
      <c r="B87" t="s">
        <v>83</v>
      </c>
      <c r="C87" t="s">
        <v>96</v>
      </c>
      <c r="D87">
        <v>20201102</v>
      </c>
      <c r="E87">
        <v>1</v>
      </c>
      <c r="F87" t="s">
        <v>31</v>
      </c>
      <c r="G87">
        <v>2026</v>
      </c>
      <c r="H87" t="str">
        <f t="shared" si="2"/>
        <v>HMA81GU7CJR8N-VK (2026)</v>
      </c>
    </row>
    <row r="88" spans="1:8" x14ac:dyDescent="0.15">
      <c r="A88" t="s">
        <v>141</v>
      </c>
      <c r="B88" t="s">
        <v>83</v>
      </c>
      <c r="C88" t="s">
        <v>96</v>
      </c>
      <c r="D88">
        <v>20201102</v>
      </c>
      <c r="E88">
        <v>1</v>
      </c>
      <c r="F88" t="s">
        <v>31</v>
      </c>
      <c r="G88">
        <v>2026</v>
      </c>
      <c r="H88" t="str">
        <f t="shared" si="2"/>
        <v>HMA81GU7CJR8N-VK (2026)</v>
      </c>
    </row>
    <row r="89" spans="1:8" x14ac:dyDescent="0.15">
      <c r="A89" t="s">
        <v>142</v>
      </c>
      <c r="B89" t="s">
        <v>83</v>
      </c>
      <c r="C89" t="s">
        <v>96</v>
      </c>
      <c r="D89">
        <v>20201102</v>
      </c>
      <c r="E89">
        <v>1</v>
      </c>
      <c r="F89" t="s">
        <v>31</v>
      </c>
      <c r="G89">
        <v>2026</v>
      </c>
      <c r="H89" t="str">
        <f t="shared" si="2"/>
        <v>HMA81GU7CJR8N-VK (2026)</v>
      </c>
    </row>
    <row r="90" spans="1:8" x14ac:dyDescent="0.15">
      <c r="A90" t="s">
        <v>143</v>
      </c>
      <c r="B90" t="s">
        <v>83</v>
      </c>
      <c r="C90" t="s">
        <v>96</v>
      </c>
      <c r="D90">
        <v>20201102</v>
      </c>
      <c r="E90">
        <v>1</v>
      </c>
      <c r="F90" t="s">
        <v>31</v>
      </c>
      <c r="G90">
        <v>2026</v>
      </c>
      <c r="H90" t="str">
        <f t="shared" si="2"/>
        <v>HMA81GU7CJR8N-VK (2026)</v>
      </c>
    </row>
    <row r="91" spans="1:8" x14ac:dyDescent="0.15">
      <c r="A91" t="s">
        <v>144</v>
      </c>
      <c r="B91" t="s">
        <v>83</v>
      </c>
      <c r="C91" t="s">
        <v>96</v>
      </c>
      <c r="D91">
        <v>20201102</v>
      </c>
      <c r="E91">
        <v>1</v>
      </c>
      <c r="F91" t="s">
        <v>31</v>
      </c>
      <c r="G91">
        <v>2026</v>
      </c>
      <c r="H91" t="str">
        <f t="shared" si="2"/>
        <v>HMA81GU7CJR8N-VK (2026)</v>
      </c>
    </row>
    <row r="92" spans="1:8" x14ac:dyDescent="0.15">
      <c r="A92" t="s">
        <v>145</v>
      </c>
      <c r="B92" t="s">
        <v>83</v>
      </c>
      <c r="C92" t="s">
        <v>96</v>
      </c>
      <c r="D92">
        <v>20201102</v>
      </c>
      <c r="E92">
        <v>1</v>
      </c>
      <c r="F92" t="s">
        <v>31</v>
      </c>
      <c r="G92">
        <v>2026</v>
      </c>
      <c r="H92" t="str">
        <f t="shared" si="2"/>
        <v>HMA81GU7CJR8N-VK (2026)</v>
      </c>
    </row>
    <row r="93" spans="1:8" x14ac:dyDescent="0.15">
      <c r="A93" t="s">
        <v>146</v>
      </c>
      <c r="B93" t="s">
        <v>83</v>
      </c>
      <c r="C93" t="s">
        <v>96</v>
      </c>
      <c r="D93">
        <v>20201102</v>
      </c>
      <c r="E93">
        <v>1</v>
      </c>
      <c r="F93" t="s">
        <v>31</v>
      </c>
      <c r="G93">
        <v>2026</v>
      </c>
      <c r="H93" t="str">
        <f t="shared" si="2"/>
        <v>HMA81GU7CJR8N-VK (2026)</v>
      </c>
    </row>
    <row r="94" spans="1:8" x14ac:dyDescent="0.15">
      <c r="A94" t="s">
        <v>147</v>
      </c>
      <c r="B94" t="s">
        <v>83</v>
      </c>
      <c r="C94" t="s">
        <v>96</v>
      </c>
      <c r="D94">
        <v>20201102</v>
      </c>
      <c r="E94">
        <v>1</v>
      </c>
      <c r="F94" t="s">
        <v>31</v>
      </c>
      <c r="G94">
        <v>2026</v>
      </c>
      <c r="H94" t="str">
        <f t="shared" si="2"/>
        <v>HMA81GU7CJR8N-VK (2026)</v>
      </c>
    </row>
    <row r="95" spans="1:8" x14ac:dyDescent="0.15">
      <c r="A95" t="s">
        <v>148</v>
      </c>
      <c r="B95" t="s">
        <v>83</v>
      </c>
      <c r="C95" t="s">
        <v>96</v>
      </c>
      <c r="D95">
        <v>20201102</v>
      </c>
      <c r="E95">
        <v>1</v>
      </c>
      <c r="F95" t="s">
        <v>31</v>
      </c>
      <c r="G95">
        <v>2026</v>
      </c>
      <c r="H95" t="str">
        <f t="shared" si="2"/>
        <v>HMA81GU7CJR8N-VK (2026)</v>
      </c>
    </row>
    <row r="96" spans="1:8" x14ac:dyDescent="0.15">
      <c r="A96" t="s">
        <v>149</v>
      </c>
      <c r="B96" t="s">
        <v>83</v>
      </c>
      <c r="C96" t="s">
        <v>96</v>
      </c>
      <c r="D96">
        <v>20201102</v>
      </c>
      <c r="E96">
        <v>1</v>
      </c>
      <c r="F96" t="s">
        <v>31</v>
      </c>
      <c r="G96">
        <v>2026</v>
      </c>
      <c r="H96" t="str">
        <f t="shared" si="2"/>
        <v>HMA81GU7CJR8N-VK (2026)</v>
      </c>
    </row>
    <row r="97" spans="1:8" x14ac:dyDescent="0.15">
      <c r="A97" t="s">
        <v>150</v>
      </c>
      <c r="B97" t="s">
        <v>83</v>
      </c>
      <c r="C97" t="s">
        <v>96</v>
      </c>
      <c r="D97">
        <v>20201102</v>
      </c>
      <c r="E97">
        <v>1</v>
      </c>
      <c r="F97" t="s">
        <v>31</v>
      </c>
      <c r="G97">
        <v>2026</v>
      </c>
      <c r="H97" t="str">
        <f t="shared" si="2"/>
        <v>HMA81GU7CJR8N-VK (2026)</v>
      </c>
    </row>
    <row r="98" spans="1:8" x14ac:dyDescent="0.15">
      <c r="A98" t="s">
        <v>151</v>
      </c>
      <c r="B98" t="s">
        <v>83</v>
      </c>
      <c r="C98" t="s">
        <v>96</v>
      </c>
      <c r="D98">
        <v>20201102</v>
      </c>
      <c r="E98">
        <v>1</v>
      </c>
      <c r="F98" t="s">
        <v>31</v>
      </c>
      <c r="G98">
        <v>2026</v>
      </c>
      <c r="H98" t="str">
        <f t="shared" si="2"/>
        <v>HMA81GU7CJR8N-VK (2026)</v>
      </c>
    </row>
    <row r="99" spans="1:8" x14ac:dyDescent="0.15">
      <c r="A99" t="s">
        <v>152</v>
      </c>
      <c r="B99" t="s">
        <v>83</v>
      </c>
      <c r="C99" t="s">
        <v>96</v>
      </c>
      <c r="D99">
        <v>20201102</v>
      </c>
      <c r="E99">
        <v>1</v>
      </c>
      <c r="F99" t="s">
        <v>31</v>
      </c>
      <c r="G99">
        <v>2026</v>
      </c>
      <c r="H99" t="str">
        <f t="shared" si="2"/>
        <v>HMA81GU7CJR8N-VK (2026)</v>
      </c>
    </row>
    <row r="100" spans="1:8" x14ac:dyDescent="0.15">
      <c r="A100" t="s">
        <v>153</v>
      </c>
      <c r="B100" t="s">
        <v>83</v>
      </c>
      <c r="C100" t="s">
        <v>133</v>
      </c>
      <c r="D100">
        <v>20201102</v>
      </c>
      <c r="E100">
        <v>1</v>
      </c>
      <c r="F100" t="s">
        <v>31</v>
      </c>
      <c r="G100">
        <v>2026</v>
      </c>
      <c r="H100" t="str">
        <f t="shared" si="2"/>
        <v>HMA81GU7CJR8N-VK (2026)</v>
      </c>
    </row>
    <row r="101" spans="1:8" x14ac:dyDescent="0.15">
      <c r="A101" t="s">
        <v>154</v>
      </c>
      <c r="B101" t="s">
        <v>83</v>
      </c>
      <c r="C101" t="s">
        <v>96</v>
      </c>
      <c r="D101">
        <v>20201102</v>
      </c>
      <c r="E101">
        <v>1</v>
      </c>
      <c r="F101" t="s">
        <v>31</v>
      </c>
      <c r="G101">
        <v>2026</v>
      </c>
      <c r="H101" t="str">
        <f t="shared" si="2"/>
        <v>HMA81GU7CJR8N-VK (2026)</v>
      </c>
    </row>
    <row r="102" spans="1:8" x14ac:dyDescent="0.15">
      <c r="A102" t="s">
        <v>155</v>
      </c>
      <c r="B102" t="s">
        <v>83</v>
      </c>
      <c r="C102" t="s">
        <v>96</v>
      </c>
      <c r="D102">
        <v>20201102</v>
      </c>
      <c r="E102">
        <v>1</v>
      </c>
      <c r="F102" t="s">
        <v>31</v>
      </c>
      <c r="G102">
        <v>2026</v>
      </c>
      <c r="H102" t="str">
        <f t="shared" si="2"/>
        <v>HMA81GU7CJR8N-VK (2026)</v>
      </c>
    </row>
    <row r="103" spans="1:8" x14ac:dyDescent="0.15">
      <c r="A103" t="s">
        <v>156</v>
      </c>
      <c r="B103" t="s">
        <v>83</v>
      </c>
      <c r="C103" t="s">
        <v>96</v>
      </c>
      <c r="D103">
        <v>20201102</v>
      </c>
      <c r="E103">
        <v>1</v>
      </c>
      <c r="F103" t="s">
        <v>31</v>
      </c>
      <c r="G103">
        <v>2026</v>
      </c>
      <c r="H103" t="str">
        <f t="shared" si="2"/>
        <v>HMA81GU7CJR8N-VK (2026)</v>
      </c>
    </row>
    <row r="104" spans="1:8" x14ac:dyDescent="0.15">
      <c r="A104" t="s">
        <v>157</v>
      </c>
      <c r="B104" t="s">
        <v>83</v>
      </c>
      <c r="C104" t="s">
        <v>96</v>
      </c>
      <c r="D104">
        <v>20201104</v>
      </c>
      <c r="E104">
        <v>1</v>
      </c>
      <c r="F104" t="s">
        <v>31</v>
      </c>
      <c r="G104">
        <v>2026</v>
      </c>
      <c r="H104" t="str">
        <f t="shared" si="2"/>
        <v>HMA81GU7CJR8N-VK (2026)</v>
      </c>
    </row>
    <row r="105" spans="1:8" x14ac:dyDescent="0.15">
      <c r="A105" t="s">
        <v>158</v>
      </c>
      <c r="B105" t="s">
        <v>83</v>
      </c>
      <c r="C105" t="s">
        <v>96</v>
      </c>
      <c r="D105">
        <v>20201102</v>
      </c>
      <c r="E105">
        <v>2</v>
      </c>
      <c r="F105" t="s">
        <v>31</v>
      </c>
      <c r="G105">
        <v>2026</v>
      </c>
      <c r="H105" t="str">
        <f t="shared" si="2"/>
        <v>HMA81GU7CJR8N-VK (2026)</v>
      </c>
    </row>
    <row r="106" spans="1:8" x14ac:dyDescent="0.15">
      <c r="A106" t="s">
        <v>159</v>
      </c>
      <c r="B106" t="s">
        <v>83</v>
      </c>
      <c r="C106" t="s">
        <v>96</v>
      </c>
      <c r="D106">
        <v>20201104</v>
      </c>
      <c r="E106">
        <v>2</v>
      </c>
      <c r="F106" t="s">
        <v>31</v>
      </c>
      <c r="G106">
        <v>2026</v>
      </c>
      <c r="H106" t="str">
        <f t="shared" si="2"/>
        <v>HMA81GU7CJR8N-VK (2026)</v>
      </c>
    </row>
    <row r="107" spans="1:8" x14ac:dyDescent="0.15">
      <c r="A107" t="s">
        <v>160</v>
      </c>
      <c r="B107" t="s">
        <v>83</v>
      </c>
      <c r="C107" t="s">
        <v>96</v>
      </c>
      <c r="D107">
        <v>20201104</v>
      </c>
      <c r="E107">
        <v>1</v>
      </c>
      <c r="F107" t="s">
        <v>31</v>
      </c>
      <c r="G107">
        <v>2026</v>
      </c>
      <c r="H107" t="str">
        <f t="shared" si="2"/>
        <v>HMA81GU7CJR8N-VK (2026)</v>
      </c>
    </row>
    <row r="108" spans="1:8" x14ac:dyDescent="0.15">
      <c r="A108" t="s">
        <v>161</v>
      </c>
      <c r="B108" t="s">
        <v>83</v>
      </c>
      <c r="C108" t="s">
        <v>96</v>
      </c>
      <c r="D108">
        <v>20201104</v>
      </c>
      <c r="E108">
        <v>1</v>
      </c>
      <c r="F108" t="s">
        <v>31</v>
      </c>
      <c r="G108">
        <v>2026</v>
      </c>
      <c r="H108" t="str">
        <f t="shared" si="2"/>
        <v>HMA81GU7CJR8N-VK (2026)</v>
      </c>
    </row>
    <row r="109" spans="1:8" x14ac:dyDescent="0.15">
      <c r="A109" t="s">
        <v>162</v>
      </c>
      <c r="B109" t="s">
        <v>83</v>
      </c>
      <c r="C109" t="s">
        <v>96</v>
      </c>
      <c r="D109">
        <v>20201105</v>
      </c>
      <c r="E109">
        <v>2</v>
      </c>
      <c r="F109" t="s">
        <v>31</v>
      </c>
      <c r="G109">
        <v>2026</v>
      </c>
      <c r="H109" t="str">
        <f t="shared" si="2"/>
        <v>HMA81GU7CJR8N-VK (2026)</v>
      </c>
    </row>
    <row r="110" spans="1:8" x14ac:dyDescent="0.15">
      <c r="A110" t="s">
        <v>163</v>
      </c>
      <c r="B110" t="s">
        <v>83</v>
      </c>
      <c r="C110" t="s">
        <v>96</v>
      </c>
      <c r="D110">
        <v>20201105</v>
      </c>
      <c r="E110">
        <v>2</v>
      </c>
      <c r="F110" t="s">
        <v>31</v>
      </c>
      <c r="G110">
        <v>2026</v>
      </c>
      <c r="H110" t="str">
        <f t="shared" si="2"/>
        <v>HMA81GU7CJR8N-VK (2026)</v>
      </c>
    </row>
    <row r="111" spans="1:8" x14ac:dyDescent="0.15">
      <c r="A111" t="s">
        <v>164</v>
      </c>
      <c r="B111" t="s">
        <v>83</v>
      </c>
      <c r="C111" t="s">
        <v>96</v>
      </c>
      <c r="D111">
        <v>20201104</v>
      </c>
      <c r="E111">
        <v>1</v>
      </c>
      <c r="F111" t="s">
        <v>31</v>
      </c>
      <c r="G111">
        <v>2026</v>
      </c>
      <c r="H111" t="str">
        <f t="shared" si="2"/>
        <v>HMA81GU7CJR8N-VK (2026)</v>
      </c>
    </row>
    <row r="112" spans="1:8" x14ac:dyDescent="0.15">
      <c r="A112" t="s">
        <v>165</v>
      </c>
      <c r="B112" t="s">
        <v>83</v>
      </c>
      <c r="C112" t="s">
        <v>166</v>
      </c>
      <c r="D112">
        <v>20201105</v>
      </c>
      <c r="E112">
        <v>1</v>
      </c>
      <c r="F112" t="s">
        <v>31</v>
      </c>
      <c r="G112">
        <v>2026</v>
      </c>
      <c r="H112" t="str">
        <f t="shared" si="2"/>
        <v>HMA81GU7CJR8N-VK (2026)</v>
      </c>
    </row>
    <row r="113" spans="1:8" x14ac:dyDescent="0.15">
      <c r="A113" t="s">
        <v>167</v>
      </c>
      <c r="B113" t="s">
        <v>83</v>
      </c>
      <c r="C113" t="s">
        <v>96</v>
      </c>
      <c r="D113">
        <v>20201106</v>
      </c>
      <c r="E113">
        <v>1</v>
      </c>
      <c r="F113" t="s">
        <v>31</v>
      </c>
      <c r="G113">
        <v>2026</v>
      </c>
      <c r="H113" t="str">
        <f t="shared" si="2"/>
        <v>HMA81GU7CJR8N-VK (2026)</v>
      </c>
    </row>
    <row r="114" spans="1:8" x14ac:dyDescent="0.15">
      <c r="A114" t="s">
        <v>168</v>
      </c>
      <c r="B114" t="s">
        <v>83</v>
      </c>
      <c r="C114" t="s">
        <v>96</v>
      </c>
      <c r="D114">
        <v>20201106</v>
      </c>
      <c r="E114">
        <v>1</v>
      </c>
      <c r="F114" t="s">
        <v>31</v>
      </c>
      <c r="G114">
        <v>2026</v>
      </c>
      <c r="H114" t="str">
        <f t="shared" si="2"/>
        <v>HMA81GU7CJR8N-VK (2026)</v>
      </c>
    </row>
    <row r="115" spans="1:8" x14ac:dyDescent="0.15">
      <c r="A115" t="s">
        <v>169</v>
      </c>
      <c r="B115" t="s">
        <v>83</v>
      </c>
      <c r="C115" t="s">
        <v>96</v>
      </c>
      <c r="D115">
        <v>20201106</v>
      </c>
      <c r="E115">
        <v>1</v>
      </c>
      <c r="F115" t="s">
        <v>31</v>
      </c>
      <c r="G115">
        <v>2026</v>
      </c>
      <c r="H115" t="str">
        <f t="shared" si="2"/>
        <v>HMA81GU7CJR8N-VK (2026)</v>
      </c>
    </row>
    <row r="116" spans="1:8" x14ac:dyDescent="0.15">
      <c r="A116" t="s">
        <v>170</v>
      </c>
      <c r="B116" t="s">
        <v>83</v>
      </c>
      <c r="C116" t="s">
        <v>96</v>
      </c>
      <c r="D116">
        <v>20201106</v>
      </c>
      <c r="E116">
        <v>1</v>
      </c>
      <c r="F116" t="s">
        <v>31</v>
      </c>
      <c r="G116">
        <v>2026</v>
      </c>
      <c r="H116" t="str">
        <f t="shared" si="2"/>
        <v>HMA81GU7CJR8N-VK (2026)</v>
      </c>
    </row>
    <row r="117" spans="1:8" x14ac:dyDescent="0.15">
      <c r="A117" t="s">
        <v>171</v>
      </c>
      <c r="B117" t="s">
        <v>83</v>
      </c>
      <c r="C117" t="s">
        <v>96</v>
      </c>
      <c r="D117">
        <v>20201106</v>
      </c>
      <c r="E117">
        <v>1</v>
      </c>
      <c r="F117" t="s">
        <v>31</v>
      </c>
      <c r="G117">
        <v>2026</v>
      </c>
      <c r="H117" t="str">
        <f t="shared" si="2"/>
        <v>HMA81GU7CJR8N-VK (2026)</v>
      </c>
    </row>
    <row r="118" spans="1:8" x14ac:dyDescent="0.15">
      <c r="A118" t="s">
        <v>172</v>
      </c>
      <c r="B118" t="s">
        <v>83</v>
      </c>
      <c r="C118" t="s">
        <v>96</v>
      </c>
      <c r="D118">
        <v>20201106</v>
      </c>
      <c r="E118">
        <v>1</v>
      </c>
      <c r="F118" t="s">
        <v>31</v>
      </c>
      <c r="G118">
        <v>2026</v>
      </c>
      <c r="H118" t="str">
        <f t="shared" si="2"/>
        <v>HMA81GU7CJR8N-VK (2026)</v>
      </c>
    </row>
    <row r="119" spans="1:8" x14ac:dyDescent="0.15">
      <c r="A119" t="s">
        <v>173</v>
      </c>
      <c r="B119" t="s">
        <v>83</v>
      </c>
      <c r="C119" t="s">
        <v>96</v>
      </c>
      <c r="D119">
        <v>20201106</v>
      </c>
      <c r="E119">
        <v>2</v>
      </c>
      <c r="F119" t="s">
        <v>31</v>
      </c>
      <c r="G119">
        <v>2026</v>
      </c>
      <c r="H119" t="str">
        <f t="shared" si="2"/>
        <v>HMA81GU7CJR8N-VK (2026)</v>
      </c>
    </row>
    <row r="120" spans="1:8" x14ac:dyDescent="0.15">
      <c r="A120" t="s">
        <v>174</v>
      </c>
      <c r="B120" t="s">
        <v>83</v>
      </c>
      <c r="C120" t="s">
        <v>96</v>
      </c>
      <c r="D120">
        <v>20201106</v>
      </c>
      <c r="E120">
        <v>2</v>
      </c>
      <c r="F120" t="s">
        <v>31</v>
      </c>
      <c r="G120">
        <v>2026</v>
      </c>
      <c r="H120" t="str">
        <f t="shared" si="2"/>
        <v>HMA81GU7CJR8N-VK (2026)</v>
      </c>
    </row>
    <row r="121" spans="1:8" x14ac:dyDescent="0.15">
      <c r="A121" t="s">
        <v>175</v>
      </c>
      <c r="B121" t="s">
        <v>83</v>
      </c>
      <c r="C121" t="s">
        <v>96</v>
      </c>
      <c r="D121">
        <v>20201106</v>
      </c>
      <c r="E121">
        <v>2</v>
      </c>
      <c r="F121" t="s">
        <v>31</v>
      </c>
      <c r="G121">
        <v>2026</v>
      </c>
      <c r="H121" t="str">
        <f t="shared" si="2"/>
        <v>HMA81GU7CJR8N-VK (2026)</v>
      </c>
    </row>
    <row r="122" spans="1:8" x14ac:dyDescent="0.15">
      <c r="A122" t="s">
        <v>176</v>
      </c>
      <c r="B122" t="s">
        <v>83</v>
      </c>
      <c r="C122" t="s">
        <v>136</v>
      </c>
      <c r="D122">
        <v>20201106</v>
      </c>
      <c r="E122">
        <v>1</v>
      </c>
      <c r="F122" t="s">
        <v>31</v>
      </c>
      <c r="G122">
        <v>2026</v>
      </c>
      <c r="H122" t="str">
        <f t="shared" si="2"/>
        <v>HMA81GU7CJR8N-VK (2026)</v>
      </c>
    </row>
    <row r="123" spans="1:8" x14ac:dyDescent="0.15">
      <c r="A123" t="s">
        <v>177</v>
      </c>
      <c r="B123" t="s">
        <v>83</v>
      </c>
      <c r="C123" t="s">
        <v>178</v>
      </c>
      <c r="D123">
        <v>20201109</v>
      </c>
      <c r="E123">
        <v>1</v>
      </c>
      <c r="F123" t="s">
        <v>31</v>
      </c>
      <c r="G123">
        <v>2026</v>
      </c>
      <c r="H123" t="str">
        <f t="shared" si="2"/>
        <v>HMA81GU7CJR8N-VK (2026)</v>
      </c>
    </row>
    <row r="124" spans="1:8" x14ac:dyDescent="0.15">
      <c r="A124" t="s">
        <v>179</v>
      </c>
      <c r="B124" t="s">
        <v>83</v>
      </c>
      <c r="C124" t="s">
        <v>178</v>
      </c>
      <c r="D124">
        <v>20201109</v>
      </c>
      <c r="E124">
        <v>1</v>
      </c>
      <c r="F124" t="s">
        <v>31</v>
      </c>
      <c r="G124">
        <v>2026</v>
      </c>
      <c r="H124" t="str">
        <f t="shared" si="2"/>
        <v>HMA81GU7CJR8N-VK (2026)</v>
      </c>
    </row>
    <row r="125" spans="1:8" x14ac:dyDescent="0.15">
      <c r="A125" t="s">
        <v>180</v>
      </c>
      <c r="B125" t="s">
        <v>83</v>
      </c>
      <c r="C125" t="s">
        <v>178</v>
      </c>
      <c r="D125">
        <v>20201109</v>
      </c>
      <c r="E125">
        <v>1</v>
      </c>
      <c r="F125" t="s">
        <v>31</v>
      </c>
      <c r="G125">
        <v>2026</v>
      </c>
      <c r="H125" t="str">
        <f t="shared" si="2"/>
        <v>HMA81GU7CJR8N-VK (2026)</v>
      </c>
    </row>
    <row r="126" spans="1:8" x14ac:dyDescent="0.15">
      <c r="A126" t="s">
        <v>181</v>
      </c>
      <c r="B126" t="s">
        <v>83</v>
      </c>
      <c r="C126" t="s">
        <v>178</v>
      </c>
      <c r="D126">
        <v>20201109</v>
      </c>
      <c r="E126">
        <v>1</v>
      </c>
      <c r="F126" t="s">
        <v>31</v>
      </c>
      <c r="G126">
        <v>2026</v>
      </c>
      <c r="H126" t="str">
        <f t="shared" si="2"/>
        <v>HMA81GU7CJR8N-VK (2026)</v>
      </c>
    </row>
    <row r="127" spans="1:8" x14ac:dyDescent="0.15">
      <c r="A127" t="s">
        <v>182</v>
      </c>
      <c r="B127" t="s">
        <v>83</v>
      </c>
      <c r="C127" t="s">
        <v>178</v>
      </c>
      <c r="D127">
        <v>20201109</v>
      </c>
      <c r="E127">
        <v>1</v>
      </c>
      <c r="F127" t="s">
        <v>31</v>
      </c>
      <c r="G127">
        <v>2026</v>
      </c>
      <c r="H127" t="str">
        <f t="shared" si="2"/>
        <v>HMA81GU7CJR8N-VK (2026)</v>
      </c>
    </row>
    <row r="128" spans="1:8" x14ac:dyDescent="0.15">
      <c r="A128" t="s">
        <v>183</v>
      </c>
      <c r="B128" t="s">
        <v>83</v>
      </c>
      <c r="C128" t="s">
        <v>96</v>
      </c>
      <c r="D128">
        <v>20201109</v>
      </c>
      <c r="E128">
        <v>1</v>
      </c>
      <c r="F128" t="s">
        <v>31</v>
      </c>
      <c r="G128">
        <v>2026</v>
      </c>
      <c r="H128" t="str">
        <f t="shared" si="2"/>
        <v>HMA81GU7CJR8N-VK (2026)</v>
      </c>
    </row>
    <row r="129" spans="1:8" x14ac:dyDescent="0.15">
      <c r="A129" t="s">
        <v>184</v>
      </c>
      <c r="B129" t="s">
        <v>83</v>
      </c>
      <c r="C129" t="s">
        <v>178</v>
      </c>
      <c r="D129">
        <v>20201109</v>
      </c>
      <c r="E129">
        <v>1</v>
      </c>
      <c r="F129" t="s">
        <v>31</v>
      </c>
      <c r="G129">
        <v>2026</v>
      </c>
      <c r="H129" t="str">
        <f t="shared" si="2"/>
        <v>HMA81GU7CJR8N-VK (2026)</v>
      </c>
    </row>
    <row r="130" spans="1:8" x14ac:dyDescent="0.15">
      <c r="A130" t="s">
        <v>185</v>
      </c>
      <c r="B130" t="s">
        <v>83</v>
      </c>
      <c r="C130" t="s">
        <v>178</v>
      </c>
      <c r="D130">
        <v>20201109</v>
      </c>
      <c r="E130">
        <v>1</v>
      </c>
      <c r="F130" t="s">
        <v>31</v>
      </c>
      <c r="G130">
        <v>2026</v>
      </c>
      <c r="H130" t="str">
        <f t="shared" ref="H130:H193" si="3">CONCATENATE(F130," (",G130,")")</f>
        <v>HMA81GU7CJR8N-VK (2026)</v>
      </c>
    </row>
    <row r="131" spans="1:8" x14ac:dyDescent="0.15">
      <c r="A131" t="s">
        <v>186</v>
      </c>
      <c r="B131" t="s">
        <v>83</v>
      </c>
      <c r="C131" t="s">
        <v>178</v>
      </c>
      <c r="D131">
        <v>20201109</v>
      </c>
      <c r="E131">
        <v>1</v>
      </c>
      <c r="F131" t="s">
        <v>31</v>
      </c>
      <c r="G131">
        <v>2026</v>
      </c>
      <c r="H131" t="str">
        <f t="shared" si="3"/>
        <v>HMA81GU7CJR8N-VK (2026)</v>
      </c>
    </row>
    <row r="132" spans="1:8" x14ac:dyDescent="0.15">
      <c r="A132" t="s">
        <v>187</v>
      </c>
      <c r="B132" t="s">
        <v>83</v>
      </c>
      <c r="C132" t="s">
        <v>96</v>
      </c>
      <c r="D132">
        <v>20201109</v>
      </c>
      <c r="E132">
        <v>2</v>
      </c>
      <c r="F132" t="s">
        <v>31</v>
      </c>
      <c r="G132">
        <v>2026</v>
      </c>
      <c r="H132" t="str">
        <f t="shared" si="3"/>
        <v>HMA81GU7CJR8N-VK (2026)</v>
      </c>
    </row>
    <row r="133" spans="1:8" x14ac:dyDescent="0.15">
      <c r="A133" t="s">
        <v>188</v>
      </c>
      <c r="B133" t="s">
        <v>83</v>
      </c>
      <c r="C133" t="s">
        <v>96</v>
      </c>
      <c r="D133">
        <v>20201109</v>
      </c>
      <c r="E133">
        <v>1</v>
      </c>
      <c r="F133" t="s">
        <v>31</v>
      </c>
      <c r="G133">
        <v>2026</v>
      </c>
      <c r="H133" t="str">
        <f t="shared" si="3"/>
        <v>HMA81GU7CJR8N-VK (2026)</v>
      </c>
    </row>
    <row r="134" spans="1:8" x14ac:dyDescent="0.15">
      <c r="A134" t="s">
        <v>189</v>
      </c>
      <c r="B134" t="s">
        <v>83</v>
      </c>
      <c r="C134" t="s">
        <v>178</v>
      </c>
      <c r="D134">
        <v>20201109</v>
      </c>
      <c r="E134">
        <v>1</v>
      </c>
      <c r="F134" t="s">
        <v>31</v>
      </c>
      <c r="G134">
        <v>2026</v>
      </c>
      <c r="H134" t="str">
        <f t="shared" si="3"/>
        <v>HMA81GU7CJR8N-VK (2026)</v>
      </c>
    </row>
    <row r="135" spans="1:8" x14ac:dyDescent="0.15">
      <c r="A135" t="s">
        <v>190</v>
      </c>
      <c r="B135" t="s">
        <v>83</v>
      </c>
      <c r="C135" t="s">
        <v>178</v>
      </c>
      <c r="D135">
        <v>20201109</v>
      </c>
      <c r="E135">
        <v>1</v>
      </c>
      <c r="F135" t="s">
        <v>31</v>
      </c>
      <c r="G135">
        <v>2026</v>
      </c>
      <c r="H135" t="str">
        <f t="shared" si="3"/>
        <v>HMA81GU7CJR8N-VK (2026)</v>
      </c>
    </row>
    <row r="136" spans="1:8" x14ac:dyDescent="0.15">
      <c r="A136" t="s">
        <v>191</v>
      </c>
      <c r="B136" t="s">
        <v>83</v>
      </c>
      <c r="C136" t="s">
        <v>178</v>
      </c>
      <c r="D136">
        <v>20201109</v>
      </c>
      <c r="E136">
        <v>1</v>
      </c>
      <c r="F136" t="s">
        <v>31</v>
      </c>
      <c r="G136">
        <v>2026</v>
      </c>
      <c r="H136" t="str">
        <f t="shared" si="3"/>
        <v>HMA81GU7CJR8N-VK (2026)</v>
      </c>
    </row>
    <row r="137" spans="1:8" x14ac:dyDescent="0.15">
      <c r="A137" t="s">
        <v>192</v>
      </c>
      <c r="B137" t="s">
        <v>83</v>
      </c>
      <c r="C137" t="s">
        <v>178</v>
      </c>
      <c r="D137">
        <v>20201109</v>
      </c>
      <c r="E137">
        <v>1</v>
      </c>
      <c r="F137" t="s">
        <v>31</v>
      </c>
      <c r="G137">
        <v>2026</v>
      </c>
      <c r="H137" t="str">
        <f t="shared" si="3"/>
        <v>HMA81GU7CJR8N-VK (2026)</v>
      </c>
    </row>
    <row r="138" spans="1:8" x14ac:dyDescent="0.15">
      <c r="A138" t="s">
        <v>193</v>
      </c>
      <c r="B138" t="s">
        <v>83</v>
      </c>
      <c r="C138" t="s">
        <v>178</v>
      </c>
      <c r="D138">
        <v>20201109</v>
      </c>
      <c r="E138">
        <v>1</v>
      </c>
      <c r="F138" t="s">
        <v>31</v>
      </c>
      <c r="G138">
        <v>2026</v>
      </c>
      <c r="H138" t="str">
        <f t="shared" si="3"/>
        <v>HMA81GU7CJR8N-VK (2026)</v>
      </c>
    </row>
    <row r="139" spans="1:8" x14ac:dyDescent="0.15">
      <c r="A139" t="s">
        <v>194</v>
      </c>
      <c r="B139" t="s">
        <v>83</v>
      </c>
      <c r="C139" t="s">
        <v>178</v>
      </c>
      <c r="D139">
        <v>20201109</v>
      </c>
      <c r="E139">
        <v>1</v>
      </c>
      <c r="F139" t="s">
        <v>31</v>
      </c>
      <c r="G139">
        <v>2026</v>
      </c>
      <c r="H139" t="str">
        <f t="shared" si="3"/>
        <v>HMA81GU7CJR8N-VK (2026)</v>
      </c>
    </row>
    <row r="140" spans="1:8" x14ac:dyDescent="0.15">
      <c r="A140" t="s">
        <v>195</v>
      </c>
      <c r="B140" t="s">
        <v>83</v>
      </c>
      <c r="C140" t="s">
        <v>178</v>
      </c>
      <c r="D140">
        <v>20201109</v>
      </c>
      <c r="E140">
        <v>1</v>
      </c>
      <c r="F140" t="s">
        <v>31</v>
      </c>
      <c r="G140">
        <v>2026</v>
      </c>
      <c r="H140" t="str">
        <f t="shared" si="3"/>
        <v>HMA81GU7CJR8N-VK (2026)</v>
      </c>
    </row>
    <row r="141" spans="1:8" x14ac:dyDescent="0.15">
      <c r="A141" t="s">
        <v>196</v>
      </c>
      <c r="B141" t="s">
        <v>83</v>
      </c>
      <c r="C141" t="s">
        <v>178</v>
      </c>
      <c r="D141">
        <v>20201109</v>
      </c>
      <c r="E141">
        <v>1</v>
      </c>
      <c r="F141" t="s">
        <v>31</v>
      </c>
      <c r="G141">
        <v>2026</v>
      </c>
      <c r="H141" t="str">
        <f t="shared" si="3"/>
        <v>HMA81GU7CJR8N-VK (2026)</v>
      </c>
    </row>
    <row r="142" spans="1:8" x14ac:dyDescent="0.15">
      <c r="A142" t="s">
        <v>197</v>
      </c>
      <c r="B142" t="s">
        <v>83</v>
      </c>
      <c r="C142" t="s">
        <v>178</v>
      </c>
      <c r="D142">
        <v>20201109</v>
      </c>
      <c r="E142">
        <v>1</v>
      </c>
      <c r="F142" t="s">
        <v>31</v>
      </c>
      <c r="G142">
        <v>2026</v>
      </c>
      <c r="H142" t="str">
        <f t="shared" si="3"/>
        <v>HMA81GU7CJR8N-VK (2026)</v>
      </c>
    </row>
    <row r="143" spans="1:8" x14ac:dyDescent="0.15">
      <c r="A143" t="s">
        <v>198</v>
      </c>
      <c r="B143" t="s">
        <v>83</v>
      </c>
      <c r="C143" t="s">
        <v>96</v>
      </c>
      <c r="D143">
        <v>20201109</v>
      </c>
      <c r="E143">
        <v>2</v>
      </c>
      <c r="F143" t="s">
        <v>31</v>
      </c>
      <c r="G143">
        <v>2026</v>
      </c>
      <c r="H143" t="str">
        <f t="shared" si="3"/>
        <v>HMA81GU7CJR8N-VK (2026)</v>
      </c>
    </row>
    <row r="144" spans="1:8" x14ac:dyDescent="0.15">
      <c r="A144" t="s">
        <v>199</v>
      </c>
      <c r="B144" t="s">
        <v>83</v>
      </c>
      <c r="C144" t="s">
        <v>178</v>
      </c>
      <c r="D144">
        <v>20201109</v>
      </c>
      <c r="E144">
        <v>1</v>
      </c>
      <c r="F144" t="s">
        <v>31</v>
      </c>
      <c r="G144">
        <v>2026</v>
      </c>
      <c r="H144" t="str">
        <f t="shared" si="3"/>
        <v>HMA81GU7CJR8N-VK (2026)</v>
      </c>
    </row>
    <row r="145" spans="1:8" x14ac:dyDescent="0.15">
      <c r="A145" t="s">
        <v>200</v>
      </c>
      <c r="B145" t="s">
        <v>83</v>
      </c>
      <c r="C145" t="s">
        <v>178</v>
      </c>
      <c r="D145">
        <v>20201109</v>
      </c>
      <c r="E145">
        <v>1</v>
      </c>
      <c r="F145" t="s">
        <v>31</v>
      </c>
      <c r="G145">
        <v>2026</v>
      </c>
      <c r="H145" t="str">
        <f t="shared" si="3"/>
        <v>HMA81GU7CJR8N-VK (2026)</v>
      </c>
    </row>
    <row r="146" spans="1:8" x14ac:dyDescent="0.15">
      <c r="A146" t="s">
        <v>201</v>
      </c>
      <c r="B146" t="s">
        <v>83</v>
      </c>
      <c r="C146" t="s">
        <v>178</v>
      </c>
      <c r="D146">
        <v>20201109</v>
      </c>
      <c r="E146">
        <v>1</v>
      </c>
      <c r="F146" t="s">
        <v>31</v>
      </c>
      <c r="G146">
        <v>2026</v>
      </c>
      <c r="H146" t="str">
        <f t="shared" si="3"/>
        <v>HMA81GU7CJR8N-VK (2026)</v>
      </c>
    </row>
    <row r="147" spans="1:8" x14ac:dyDescent="0.15">
      <c r="A147" t="s">
        <v>202</v>
      </c>
      <c r="B147" t="s">
        <v>83</v>
      </c>
      <c r="C147" t="s">
        <v>96</v>
      </c>
      <c r="D147">
        <v>20201109</v>
      </c>
      <c r="E147">
        <v>1</v>
      </c>
      <c r="F147" t="s">
        <v>31</v>
      </c>
      <c r="G147">
        <v>2026</v>
      </c>
      <c r="H147" t="str">
        <f t="shared" si="3"/>
        <v>HMA81GU7CJR8N-VK (2026)</v>
      </c>
    </row>
    <row r="148" spans="1:8" x14ac:dyDescent="0.15">
      <c r="A148" t="s">
        <v>203</v>
      </c>
      <c r="B148" t="s">
        <v>83</v>
      </c>
      <c r="C148" t="s">
        <v>178</v>
      </c>
      <c r="D148">
        <v>20201109</v>
      </c>
      <c r="E148">
        <v>1</v>
      </c>
      <c r="F148" t="s">
        <v>31</v>
      </c>
      <c r="G148">
        <v>2026</v>
      </c>
      <c r="H148" t="str">
        <f t="shared" si="3"/>
        <v>HMA81GU7CJR8N-VK (2026)</v>
      </c>
    </row>
    <row r="149" spans="1:8" x14ac:dyDescent="0.15">
      <c r="A149" t="s">
        <v>204</v>
      </c>
      <c r="B149" t="s">
        <v>83</v>
      </c>
      <c r="C149" t="s">
        <v>178</v>
      </c>
      <c r="D149">
        <v>20201109</v>
      </c>
      <c r="E149">
        <v>1</v>
      </c>
      <c r="F149" t="s">
        <v>31</v>
      </c>
      <c r="G149">
        <v>2026</v>
      </c>
      <c r="H149" t="str">
        <f t="shared" si="3"/>
        <v>HMA81GU7CJR8N-VK (2026)</v>
      </c>
    </row>
    <row r="150" spans="1:8" x14ac:dyDescent="0.15">
      <c r="A150" t="s">
        <v>205</v>
      </c>
      <c r="B150" t="s">
        <v>83</v>
      </c>
      <c r="C150" t="s">
        <v>178</v>
      </c>
      <c r="D150">
        <v>20201109</v>
      </c>
      <c r="E150">
        <v>1</v>
      </c>
      <c r="F150" t="s">
        <v>31</v>
      </c>
      <c r="G150">
        <v>2026</v>
      </c>
      <c r="H150" t="str">
        <f t="shared" si="3"/>
        <v>HMA81GU7CJR8N-VK (2026)</v>
      </c>
    </row>
    <row r="151" spans="1:8" x14ac:dyDescent="0.15">
      <c r="A151" t="s">
        <v>206</v>
      </c>
      <c r="B151" t="s">
        <v>83</v>
      </c>
      <c r="C151" t="s">
        <v>178</v>
      </c>
      <c r="D151">
        <v>20201109</v>
      </c>
      <c r="E151">
        <v>1</v>
      </c>
      <c r="F151" t="s">
        <v>31</v>
      </c>
      <c r="G151">
        <v>2026</v>
      </c>
      <c r="H151" t="str">
        <f t="shared" si="3"/>
        <v>HMA81GU7CJR8N-VK (2026)</v>
      </c>
    </row>
    <row r="152" spans="1:8" x14ac:dyDescent="0.15">
      <c r="A152" t="s">
        <v>207</v>
      </c>
      <c r="B152" t="s">
        <v>83</v>
      </c>
      <c r="C152" t="s">
        <v>178</v>
      </c>
      <c r="D152">
        <v>20201109</v>
      </c>
      <c r="E152">
        <v>1</v>
      </c>
      <c r="F152" t="s">
        <v>31</v>
      </c>
      <c r="G152">
        <v>2026</v>
      </c>
      <c r="H152" t="str">
        <f t="shared" si="3"/>
        <v>HMA81GU7CJR8N-VK (2026)</v>
      </c>
    </row>
    <row r="153" spans="1:8" x14ac:dyDescent="0.15">
      <c r="A153" t="s">
        <v>208</v>
      </c>
      <c r="B153" t="s">
        <v>83</v>
      </c>
      <c r="C153" t="s">
        <v>178</v>
      </c>
      <c r="D153">
        <v>20201109</v>
      </c>
      <c r="E153">
        <v>1</v>
      </c>
      <c r="F153" t="s">
        <v>31</v>
      </c>
      <c r="G153">
        <v>2026</v>
      </c>
      <c r="H153" t="str">
        <f t="shared" si="3"/>
        <v>HMA81GU7CJR8N-VK (2026)</v>
      </c>
    </row>
    <row r="154" spans="1:8" x14ac:dyDescent="0.15">
      <c r="A154" t="s">
        <v>209</v>
      </c>
      <c r="B154" t="s">
        <v>83</v>
      </c>
      <c r="C154" t="s">
        <v>178</v>
      </c>
      <c r="D154">
        <v>20201109</v>
      </c>
      <c r="E154">
        <v>1</v>
      </c>
      <c r="F154" t="s">
        <v>31</v>
      </c>
      <c r="G154">
        <v>2026</v>
      </c>
      <c r="H154" t="str">
        <f t="shared" si="3"/>
        <v>HMA81GU7CJR8N-VK (2026)</v>
      </c>
    </row>
    <row r="155" spans="1:8" x14ac:dyDescent="0.15">
      <c r="A155" t="s">
        <v>210</v>
      </c>
      <c r="B155" t="s">
        <v>83</v>
      </c>
      <c r="C155" t="s">
        <v>178</v>
      </c>
      <c r="D155">
        <v>20201109</v>
      </c>
      <c r="E155">
        <v>1</v>
      </c>
      <c r="F155" t="s">
        <v>31</v>
      </c>
      <c r="G155">
        <v>2026</v>
      </c>
      <c r="H155" t="str">
        <f t="shared" si="3"/>
        <v>HMA81GU7CJR8N-VK (2026)</v>
      </c>
    </row>
    <row r="156" spans="1:8" x14ac:dyDescent="0.15">
      <c r="A156" t="s">
        <v>211</v>
      </c>
      <c r="B156" t="s">
        <v>83</v>
      </c>
      <c r="C156" t="s">
        <v>178</v>
      </c>
      <c r="D156">
        <v>20201109</v>
      </c>
      <c r="E156">
        <v>1</v>
      </c>
      <c r="F156" t="s">
        <v>31</v>
      </c>
      <c r="G156">
        <v>2026</v>
      </c>
      <c r="H156" t="str">
        <f t="shared" si="3"/>
        <v>HMA81GU7CJR8N-VK (2026)</v>
      </c>
    </row>
    <row r="157" spans="1:8" x14ac:dyDescent="0.15">
      <c r="A157" t="s">
        <v>212</v>
      </c>
      <c r="B157" t="s">
        <v>83</v>
      </c>
      <c r="C157" t="s">
        <v>178</v>
      </c>
      <c r="D157">
        <v>20201109</v>
      </c>
      <c r="E157">
        <v>1</v>
      </c>
      <c r="F157" t="s">
        <v>31</v>
      </c>
      <c r="G157">
        <v>2026</v>
      </c>
      <c r="H157" t="str">
        <f t="shared" si="3"/>
        <v>HMA81GU7CJR8N-VK (2026)</v>
      </c>
    </row>
    <row r="158" spans="1:8" x14ac:dyDescent="0.15">
      <c r="A158" t="s">
        <v>213</v>
      </c>
      <c r="B158" t="s">
        <v>83</v>
      </c>
      <c r="C158" t="s">
        <v>178</v>
      </c>
      <c r="D158">
        <v>20201109</v>
      </c>
      <c r="E158">
        <v>1</v>
      </c>
      <c r="F158" t="s">
        <v>31</v>
      </c>
      <c r="G158">
        <v>2026</v>
      </c>
      <c r="H158" t="str">
        <f t="shared" si="3"/>
        <v>HMA81GU7CJR8N-VK (2026)</v>
      </c>
    </row>
    <row r="159" spans="1:8" x14ac:dyDescent="0.15">
      <c r="A159" t="s">
        <v>214</v>
      </c>
      <c r="B159" t="s">
        <v>83</v>
      </c>
      <c r="C159" t="s">
        <v>178</v>
      </c>
      <c r="D159">
        <v>20201109</v>
      </c>
      <c r="E159">
        <v>1</v>
      </c>
      <c r="F159" t="s">
        <v>31</v>
      </c>
      <c r="G159">
        <v>2026</v>
      </c>
      <c r="H159" t="str">
        <f t="shared" si="3"/>
        <v>HMA81GU7CJR8N-VK (2026)</v>
      </c>
    </row>
    <row r="160" spans="1:8" x14ac:dyDescent="0.15">
      <c r="A160" t="s">
        <v>215</v>
      </c>
      <c r="B160" t="s">
        <v>83</v>
      </c>
      <c r="C160" t="s">
        <v>178</v>
      </c>
      <c r="D160">
        <v>20201109</v>
      </c>
      <c r="E160">
        <v>1</v>
      </c>
      <c r="F160" t="s">
        <v>31</v>
      </c>
      <c r="G160">
        <v>2026</v>
      </c>
      <c r="H160" t="str">
        <f t="shared" si="3"/>
        <v>HMA81GU7CJR8N-VK (2026)</v>
      </c>
    </row>
    <row r="161" spans="1:8" x14ac:dyDescent="0.15">
      <c r="A161" t="s">
        <v>216</v>
      </c>
      <c r="B161" t="s">
        <v>83</v>
      </c>
      <c r="C161" t="s">
        <v>178</v>
      </c>
      <c r="D161">
        <v>20201109</v>
      </c>
      <c r="E161">
        <v>1</v>
      </c>
      <c r="F161" t="s">
        <v>31</v>
      </c>
      <c r="G161">
        <v>2026</v>
      </c>
      <c r="H161" t="str">
        <f t="shared" si="3"/>
        <v>HMA81GU7CJR8N-VK (2026)</v>
      </c>
    </row>
    <row r="162" spans="1:8" x14ac:dyDescent="0.15">
      <c r="A162" t="s">
        <v>217</v>
      </c>
      <c r="B162" t="s">
        <v>83</v>
      </c>
      <c r="C162" t="s">
        <v>178</v>
      </c>
      <c r="D162">
        <v>20201109</v>
      </c>
      <c r="E162">
        <v>1</v>
      </c>
      <c r="F162" t="s">
        <v>31</v>
      </c>
      <c r="G162">
        <v>2026</v>
      </c>
      <c r="H162" t="str">
        <f t="shared" si="3"/>
        <v>HMA81GU7CJR8N-VK (2026)</v>
      </c>
    </row>
    <row r="163" spans="1:8" x14ac:dyDescent="0.15">
      <c r="A163" t="s">
        <v>218</v>
      </c>
      <c r="B163" t="s">
        <v>83</v>
      </c>
      <c r="C163" t="s">
        <v>178</v>
      </c>
      <c r="D163">
        <v>20201109</v>
      </c>
      <c r="E163">
        <v>1</v>
      </c>
      <c r="F163" t="s">
        <v>31</v>
      </c>
      <c r="G163">
        <v>2026</v>
      </c>
      <c r="H163" t="str">
        <f t="shared" si="3"/>
        <v>HMA81GU7CJR8N-VK (2026)</v>
      </c>
    </row>
    <row r="164" spans="1:8" x14ac:dyDescent="0.15">
      <c r="A164" t="s">
        <v>219</v>
      </c>
      <c r="B164" t="s">
        <v>83</v>
      </c>
      <c r="C164" t="s">
        <v>178</v>
      </c>
      <c r="D164">
        <v>20201109</v>
      </c>
      <c r="E164">
        <v>1</v>
      </c>
      <c r="F164" t="s">
        <v>31</v>
      </c>
      <c r="G164">
        <v>2026</v>
      </c>
      <c r="H164" t="str">
        <f t="shared" si="3"/>
        <v>HMA81GU7CJR8N-VK (2026)</v>
      </c>
    </row>
    <row r="165" spans="1:8" x14ac:dyDescent="0.15">
      <c r="A165" t="s">
        <v>220</v>
      </c>
      <c r="B165" t="s">
        <v>83</v>
      </c>
      <c r="C165" t="s">
        <v>178</v>
      </c>
      <c r="D165">
        <v>20201109</v>
      </c>
      <c r="E165">
        <v>1</v>
      </c>
      <c r="F165" t="s">
        <v>31</v>
      </c>
      <c r="G165">
        <v>2026</v>
      </c>
      <c r="H165" t="str">
        <f t="shared" si="3"/>
        <v>HMA81GU7CJR8N-VK (2026)</v>
      </c>
    </row>
    <row r="166" spans="1:8" x14ac:dyDescent="0.15">
      <c r="A166" t="s">
        <v>221</v>
      </c>
      <c r="B166" t="s">
        <v>83</v>
      </c>
      <c r="C166" t="s">
        <v>178</v>
      </c>
      <c r="D166">
        <v>20201109</v>
      </c>
      <c r="E166">
        <v>1</v>
      </c>
      <c r="F166" t="s">
        <v>31</v>
      </c>
      <c r="G166">
        <v>2026</v>
      </c>
      <c r="H166" t="str">
        <f t="shared" si="3"/>
        <v>HMA81GU7CJR8N-VK (2026)</v>
      </c>
    </row>
    <row r="167" spans="1:8" x14ac:dyDescent="0.15">
      <c r="A167" t="s">
        <v>222</v>
      </c>
      <c r="B167" t="s">
        <v>83</v>
      </c>
      <c r="C167" t="s">
        <v>178</v>
      </c>
      <c r="D167">
        <v>20201109</v>
      </c>
      <c r="E167">
        <v>1</v>
      </c>
      <c r="F167" t="s">
        <v>31</v>
      </c>
      <c r="G167">
        <v>2026</v>
      </c>
      <c r="H167" t="str">
        <f t="shared" si="3"/>
        <v>HMA81GU7CJR8N-VK (2026)</v>
      </c>
    </row>
    <row r="168" spans="1:8" x14ac:dyDescent="0.15">
      <c r="A168" t="s">
        <v>223</v>
      </c>
      <c r="B168" t="s">
        <v>83</v>
      </c>
      <c r="C168" t="s">
        <v>178</v>
      </c>
      <c r="D168">
        <v>20201109</v>
      </c>
      <c r="E168">
        <v>1</v>
      </c>
      <c r="F168" t="s">
        <v>31</v>
      </c>
      <c r="G168">
        <v>2026</v>
      </c>
      <c r="H168" t="str">
        <f t="shared" si="3"/>
        <v>HMA81GU7CJR8N-VK (2026)</v>
      </c>
    </row>
    <row r="169" spans="1:8" x14ac:dyDescent="0.15">
      <c r="A169" t="s">
        <v>224</v>
      </c>
      <c r="B169" t="s">
        <v>83</v>
      </c>
      <c r="C169" t="s">
        <v>178</v>
      </c>
      <c r="D169">
        <v>20201109</v>
      </c>
      <c r="E169">
        <v>1</v>
      </c>
      <c r="F169" t="s">
        <v>31</v>
      </c>
      <c r="G169">
        <v>2026</v>
      </c>
      <c r="H169" t="str">
        <f t="shared" si="3"/>
        <v>HMA81GU7CJR8N-VK (2026)</v>
      </c>
    </row>
    <row r="170" spans="1:8" x14ac:dyDescent="0.15">
      <c r="A170" t="s">
        <v>225</v>
      </c>
      <c r="B170" t="s">
        <v>83</v>
      </c>
      <c r="C170" t="s">
        <v>178</v>
      </c>
      <c r="D170">
        <v>20201109</v>
      </c>
      <c r="E170">
        <v>1</v>
      </c>
      <c r="F170" t="s">
        <v>31</v>
      </c>
      <c r="G170">
        <v>2026</v>
      </c>
      <c r="H170" t="str">
        <f t="shared" si="3"/>
        <v>HMA81GU7CJR8N-VK (2026)</v>
      </c>
    </row>
    <row r="171" spans="1:8" x14ac:dyDescent="0.15">
      <c r="A171" t="s">
        <v>226</v>
      </c>
      <c r="B171" t="s">
        <v>83</v>
      </c>
      <c r="C171" t="s">
        <v>178</v>
      </c>
      <c r="D171">
        <v>20201109</v>
      </c>
      <c r="E171">
        <v>1</v>
      </c>
      <c r="F171" t="s">
        <v>31</v>
      </c>
      <c r="G171">
        <v>2026</v>
      </c>
      <c r="H171" t="str">
        <f t="shared" si="3"/>
        <v>HMA81GU7CJR8N-VK (2026)</v>
      </c>
    </row>
    <row r="172" spans="1:8" x14ac:dyDescent="0.15">
      <c r="A172" t="s">
        <v>227</v>
      </c>
      <c r="B172" t="s">
        <v>83</v>
      </c>
      <c r="C172" t="s">
        <v>178</v>
      </c>
      <c r="D172">
        <v>20201109</v>
      </c>
      <c r="E172">
        <v>1</v>
      </c>
      <c r="F172" t="s">
        <v>31</v>
      </c>
      <c r="G172">
        <v>2026</v>
      </c>
      <c r="H172" t="str">
        <f t="shared" si="3"/>
        <v>HMA81GU7CJR8N-VK (2026)</v>
      </c>
    </row>
    <row r="173" spans="1:8" x14ac:dyDescent="0.15">
      <c r="A173" t="s">
        <v>228</v>
      </c>
      <c r="B173" t="s">
        <v>83</v>
      </c>
      <c r="C173" t="s">
        <v>178</v>
      </c>
      <c r="D173">
        <v>20201109</v>
      </c>
      <c r="E173">
        <v>1</v>
      </c>
      <c r="F173" t="s">
        <v>31</v>
      </c>
      <c r="G173">
        <v>2026</v>
      </c>
      <c r="H173" t="str">
        <f t="shared" si="3"/>
        <v>HMA81GU7CJR8N-VK (2026)</v>
      </c>
    </row>
    <row r="174" spans="1:8" x14ac:dyDescent="0.15">
      <c r="A174" t="s">
        <v>229</v>
      </c>
      <c r="B174" t="s">
        <v>83</v>
      </c>
      <c r="C174" t="s">
        <v>178</v>
      </c>
      <c r="D174">
        <v>20201109</v>
      </c>
      <c r="E174">
        <v>1</v>
      </c>
      <c r="F174" t="s">
        <v>31</v>
      </c>
      <c r="G174">
        <v>2026</v>
      </c>
      <c r="H174" t="str">
        <f t="shared" si="3"/>
        <v>HMA81GU7CJR8N-VK (2026)</v>
      </c>
    </row>
    <row r="175" spans="1:8" x14ac:dyDescent="0.15">
      <c r="A175" t="s">
        <v>230</v>
      </c>
      <c r="B175" t="s">
        <v>83</v>
      </c>
      <c r="C175" t="s">
        <v>178</v>
      </c>
      <c r="D175">
        <v>20201109</v>
      </c>
      <c r="E175">
        <v>1</v>
      </c>
      <c r="F175" t="s">
        <v>31</v>
      </c>
      <c r="G175">
        <v>2026</v>
      </c>
      <c r="H175" t="str">
        <f t="shared" si="3"/>
        <v>HMA81GU7CJR8N-VK (2026)</v>
      </c>
    </row>
    <row r="176" spans="1:8" x14ac:dyDescent="0.15">
      <c r="A176" t="s">
        <v>231</v>
      </c>
      <c r="B176" t="s">
        <v>83</v>
      </c>
      <c r="C176" t="s">
        <v>178</v>
      </c>
      <c r="D176">
        <v>20201109</v>
      </c>
      <c r="E176">
        <v>1</v>
      </c>
      <c r="F176" t="s">
        <v>31</v>
      </c>
      <c r="G176">
        <v>2026</v>
      </c>
      <c r="H176" t="str">
        <f t="shared" si="3"/>
        <v>HMA81GU7CJR8N-VK (2026)</v>
      </c>
    </row>
    <row r="177" spans="1:8" x14ac:dyDescent="0.15">
      <c r="A177" t="s">
        <v>232</v>
      </c>
      <c r="B177" t="s">
        <v>83</v>
      </c>
      <c r="C177" t="s">
        <v>178</v>
      </c>
      <c r="D177">
        <v>20201109</v>
      </c>
      <c r="E177">
        <v>1</v>
      </c>
      <c r="F177" t="s">
        <v>31</v>
      </c>
      <c r="G177">
        <v>2026</v>
      </c>
      <c r="H177" t="str">
        <f t="shared" si="3"/>
        <v>HMA81GU7CJR8N-VK (2026)</v>
      </c>
    </row>
    <row r="178" spans="1:8" x14ac:dyDescent="0.15">
      <c r="A178" t="s">
        <v>233</v>
      </c>
      <c r="B178" t="s">
        <v>83</v>
      </c>
      <c r="C178" t="s">
        <v>178</v>
      </c>
      <c r="D178">
        <v>20201109</v>
      </c>
      <c r="E178">
        <v>1</v>
      </c>
      <c r="F178" t="s">
        <v>31</v>
      </c>
      <c r="G178">
        <v>2026</v>
      </c>
      <c r="H178" t="str">
        <f t="shared" si="3"/>
        <v>HMA81GU7CJR8N-VK (2026)</v>
      </c>
    </row>
    <row r="179" spans="1:8" x14ac:dyDescent="0.15">
      <c r="A179" t="s">
        <v>234</v>
      </c>
      <c r="B179" t="s">
        <v>83</v>
      </c>
      <c r="C179" t="s">
        <v>178</v>
      </c>
      <c r="D179">
        <v>20201109</v>
      </c>
      <c r="E179">
        <v>1</v>
      </c>
      <c r="F179" t="s">
        <v>31</v>
      </c>
      <c r="G179">
        <v>2026</v>
      </c>
      <c r="H179" t="str">
        <f t="shared" si="3"/>
        <v>HMA81GU7CJR8N-VK (2026)</v>
      </c>
    </row>
    <row r="180" spans="1:8" x14ac:dyDescent="0.15">
      <c r="A180" t="s">
        <v>235</v>
      </c>
      <c r="B180" t="s">
        <v>83</v>
      </c>
      <c r="C180" t="s">
        <v>178</v>
      </c>
      <c r="D180">
        <v>20201109</v>
      </c>
      <c r="E180">
        <v>1</v>
      </c>
      <c r="F180" t="s">
        <v>31</v>
      </c>
      <c r="G180">
        <v>2026</v>
      </c>
      <c r="H180" t="str">
        <f t="shared" si="3"/>
        <v>HMA81GU7CJR8N-VK (2026)</v>
      </c>
    </row>
    <row r="181" spans="1:8" x14ac:dyDescent="0.15">
      <c r="A181" t="s">
        <v>236</v>
      </c>
      <c r="B181" t="s">
        <v>83</v>
      </c>
      <c r="C181" t="s">
        <v>178</v>
      </c>
      <c r="D181">
        <v>20201109</v>
      </c>
      <c r="E181">
        <v>1</v>
      </c>
      <c r="F181" t="s">
        <v>31</v>
      </c>
      <c r="G181">
        <v>2026</v>
      </c>
      <c r="H181" t="str">
        <f t="shared" si="3"/>
        <v>HMA81GU7CJR8N-VK (2026)</v>
      </c>
    </row>
    <row r="182" spans="1:8" x14ac:dyDescent="0.15">
      <c r="A182" t="s">
        <v>237</v>
      </c>
      <c r="B182" t="s">
        <v>83</v>
      </c>
      <c r="C182" t="s">
        <v>178</v>
      </c>
      <c r="D182">
        <v>20201109</v>
      </c>
      <c r="E182">
        <v>1</v>
      </c>
      <c r="F182" t="s">
        <v>31</v>
      </c>
      <c r="G182">
        <v>2026</v>
      </c>
      <c r="H182" t="str">
        <f t="shared" si="3"/>
        <v>HMA81GU7CJR8N-VK (2026)</v>
      </c>
    </row>
    <row r="183" spans="1:8" x14ac:dyDescent="0.15">
      <c r="A183" t="s">
        <v>238</v>
      </c>
      <c r="B183" t="s">
        <v>83</v>
      </c>
      <c r="C183" t="s">
        <v>178</v>
      </c>
      <c r="D183">
        <v>20201109</v>
      </c>
      <c r="E183">
        <v>1</v>
      </c>
      <c r="F183" t="s">
        <v>31</v>
      </c>
      <c r="G183">
        <v>2026</v>
      </c>
      <c r="H183" t="str">
        <f t="shared" si="3"/>
        <v>HMA81GU7CJR8N-VK (2026)</v>
      </c>
    </row>
    <row r="184" spans="1:8" x14ac:dyDescent="0.15">
      <c r="A184" t="s">
        <v>239</v>
      </c>
      <c r="B184" t="s">
        <v>83</v>
      </c>
      <c r="C184" t="s">
        <v>178</v>
      </c>
      <c r="D184">
        <v>20201109</v>
      </c>
      <c r="E184">
        <v>1</v>
      </c>
      <c r="F184" t="s">
        <v>31</v>
      </c>
      <c r="G184">
        <v>2026</v>
      </c>
      <c r="H184" t="str">
        <f t="shared" si="3"/>
        <v>HMA81GU7CJR8N-VK (2026)</v>
      </c>
    </row>
    <row r="185" spans="1:8" x14ac:dyDescent="0.15">
      <c r="A185" t="s">
        <v>240</v>
      </c>
      <c r="B185" t="s">
        <v>83</v>
      </c>
      <c r="C185" t="s">
        <v>178</v>
      </c>
      <c r="D185">
        <v>20201109</v>
      </c>
      <c r="E185">
        <v>1</v>
      </c>
      <c r="F185" t="s">
        <v>31</v>
      </c>
      <c r="G185">
        <v>2026</v>
      </c>
      <c r="H185" t="str">
        <f t="shared" si="3"/>
        <v>HMA81GU7CJR8N-VK (2026)</v>
      </c>
    </row>
    <row r="186" spans="1:8" x14ac:dyDescent="0.15">
      <c r="A186" t="s">
        <v>241</v>
      </c>
      <c r="B186" t="s">
        <v>83</v>
      </c>
      <c r="C186" t="s">
        <v>178</v>
      </c>
      <c r="D186">
        <v>20201109</v>
      </c>
      <c r="E186">
        <v>1</v>
      </c>
      <c r="F186" t="s">
        <v>31</v>
      </c>
      <c r="G186">
        <v>2026</v>
      </c>
      <c r="H186" t="str">
        <f t="shared" si="3"/>
        <v>HMA81GU7CJR8N-VK (2026)</v>
      </c>
    </row>
    <row r="187" spans="1:8" x14ac:dyDescent="0.15">
      <c r="A187" t="s">
        <v>242</v>
      </c>
      <c r="B187" t="s">
        <v>83</v>
      </c>
      <c r="C187" t="s">
        <v>178</v>
      </c>
      <c r="D187">
        <v>20201109</v>
      </c>
      <c r="E187">
        <v>1</v>
      </c>
      <c r="F187" t="s">
        <v>31</v>
      </c>
      <c r="G187">
        <v>2026</v>
      </c>
      <c r="H187" t="str">
        <f t="shared" si="3"/>
        <v>HMA81GU7CJR8N-VK (2026)</v>
      </c>
    </row>
    <row r="188" spans="1:8" x14ac:dyDescent="0.15">
      <c r="A188" t="s">
        <v>243</v>
      </c>
      <c r="B188" t="s">
        <v>83</v>
      </c>
      <c r="C188" t="s">
        <v>178</v>
      </c>
      <c r="D188">
        <v>20201109</v>
      </c>
      <c r="E188">
        <v>1</v>
      </c>
      <c r="F188" t="s">
        <v>31</v>
      </c>
      <c r="G188">
        <v>2026</v>
      </c>
      <c r="H188" t="str">
        <f t="shared" si="3"/>
        <v>HMA81GU7CJR8N-VK (2026)</v>
      </c>
    </row>
    <row r="189" spans="1:8" x14ac:dyDescent="0.15">
      <c r="A189" t="s">
        <v>244</v>
      </c>
      <c r="B189" t="s">
        <v>83</v>
      </c>
      <c r="C189" t="s">
        <v>178</v>
      </c>
      <c r="D189">
        <v>20201109</v>
      </c>
      <c r="E189">
        <v>1</v>
      </c>
      <c r="F189" t="s">
        <v>31</v>
      </c>
      <c r="G189">
        <v>2026</v>
      </c>
      <c r="H189" t="str">
        <f t="shared" si="3"/>
        <v>HMA81GU7CJR8N-VK (2026)</v>
      </c>
    </row>
    <row r="190" spans="1:8" x14ac:dyDescent="0.15">
      <c r="A190" t="s">
        <v>245</v>
      </c>
      <c r="B190" t="s">
        <v>83</v>
      </c>
      <c r="C190" t="s">
        <v>178</v>
      </c>
      <c r="D190">
        <v>20201109</v>
      </c>
      <c r="E190">
        <v>1</v>
      </c>
      <c r="F190" t="s">
        <v>31</v>
      </c>
      <c r="G190">
        <v>2026</v>
      </c>
      <c r="H190" t="str">
        <f t="shared" si="3"/>
        <v>HMA81GU7CJR8N-VK (2026)</v>
      </c>
    </row>
    <row r="191" spans="1:8" x14ac:dyDescent="0.15">
      <c r="A191" t="s">
        <v>246</v>
      </c>
      <c r="B191" t="s">
        <v>83</v>
      </c>
      <c r="C191" t="s">
        <v>178</v>
      </c>
      <c r="D191">
        <v>20201109</v>
      </c>
      <c r="E191">
        <v>1</v>
      </c>
      <c r="F191" t="s">
        <v>31</v>
      </c>
      <c r="G191">
        <v>2026</v>
      </c>
      <c r="H191" t="str">
        <f t="shared" si="3"/>
        <v>HMA81GU7CJR8N-VK (2026)</v>
      </c>
    </row>
    <row r="192" spans="1:8" x14ac:dyDescent="0.15">
      <c r="A192" t="s">
        <v>247</v>
      </c>
      <c r="B192" t="s">
        <v>83</v>
      </c>
      <c r="C192" t="s">
        <v>178</v>
      </c>
      <c r="D192">
        <v>20201109</v>
      </c>
      <c r="E192">
        <v>1</v>
      </c>
      <c r="F192" t="s">
        <v>31</v>
      </c>
      <c r="G192">
        <v>2026</v>
      </c>
      <c r="H192" t="str">
        <f t="shared" si="3"/>
        <v>HMA81GU7CJR8N-VK (2026)</v>
      </c>
    </row>
    <row r="193" spans="1:8" x14ac:dyDescent="0.15">
      <c r="A193" t="s">
        <v>248</v>
      </c>
      <c r="B193" t="s">
        <v>83</v>
      </c>
      <c r="C193" t="s">
        <v>178</v>
      </c>
      <c r="D193">
        <v>20201109</v>
      </c>
      <c r="E193">
        <v>1</v>
      </c>
      <c r="F193" t="s">
        <v>31</v>
      </c>
      <c r="G193">
        <v>2026</v>
      </c>
      <c r="H193" t="str">
        <f t="shared" si="3"/>
        <v>HMA81GU7CJR8N-VK (2026)</v>
      </c>
    </row>
    <row r="194" spans="1:8" x14ac:dyDescent="0.15">
      <c r="A194" t="s">
        <v>249</v>
      </c>
      <c r="B194" t="s">
        <v>83</v>
      </c>
      <c r="C194" t="s">
        <v>178</v>
      </c>
      <c r="D194">
        <v>20201109</v>
      </c>
      <c r="E194">
        <v>1</v>
      </c>
      <c r="F194" t="s">
        <v>31</v>
      </c>
      <c r="G194">
        <v>2026</v>
      </c>
      <c r="H194" t="str">
        <f t="shared" ref="H194:H257" si="4">CONCATENATE(F194," (",G194,")")</f>
        <v>HMA81GU7CJR8N-VK (2026)</v>
      </c>
    </row>
    <row r="195" spans="1:8" x14ac:dyDescent="0.15">
      <c r="A195" t="s">
        <v>250</v>
      </c>
      <c r="B195" t="s">
        <v>83</v>
      </c>
      <c r="C195" t="s">
        <v>178</v>
      </c>
      <c r="D195">
        <v>20201109</v>
      </c>
      <c r="E195">
        <v>1</v>
      </c>
      <c r="F195" t="s">
        <v>31</v>
      </c>
      <c r="G195">
        <v>2026</v>
      </c>
      <c r="H195" t="str">
        <f t="shared" si="4"/>
        <v>HMA81GU7CJR8N-VK (2026)</v>
      </c>
    </row>
    <row r="196" spans="1:8" x14ac:dyDescent="0.15">
      <c r="A196" t="s">
        <v>251</v>
      </c>
      <c r="B196" t="s">
        <v>83</v>
      </c>
      <c r="C196" t="s">
        <v>178</v>
      </c>
      <c r="D196">
        <v>20201109</v>
      </c>
      <c r="E196">
        <v>1</v>
      </c>
      <c r="F196" t="s">
        <v>31</v>
      </c>
      <c r="G196">
        <v>2026</v>
      </c>
      <c r="H196" t="str">
        <f t="shared" si="4"/>
        <v>HMA81GU7CJR8N-VK (2026)</v>
      </c>
    </row>
    <row r="197" spans="1:8" x14ac:dyDescent="0.15">
      <c r="A197" t="s">
        <v>252</v>
      </c>
      <c r="B197" t="s">
        <v>83</v>
      </c>
      <c r="C197" t="s">
        <v>178</v>
      </c>
      <c r="D197">
        <v>20201109</v>
      </c>
      <c r="E197">
        <v>1</v>
      </c>
      <c r="F197" t="s">
        <v>31</v>
      </c>
      <c r="G197">
        <v>2026</v>
      </c>
      <c r="H197" t="str">
        <f t="shared" si="4"/>
        <v>HMA81GU7CJR8N-VK (2026)</v>
      </c>
    </row>
    <row r="198" spans="1:8" x14ac:dyDescent="0.15">
      <c r="A198" t="s">
        <v>253</v>
      </c>
      <c r="B198" t="s">
        <v>83</v>
      </c>
      <c r="C198" t="s">
        <v>178</v>
      </c>
      <c r="D198">
        <v>20201109</v>
      </c>
      <c r="E198">
        <v>1</v>
      </c>
      <c r="F198" t="s">
        <v>31</v>
      </c>
      <c r="G198">
        <v>2026</v>
      </c>
      <c r="H198" t="str">
        <f t="shared" si="4"/>
        <v>HMA81GU7CJR8N-VK (2026)</v>
      </c>
    </row>
    <row r="199" spans="1:8" x14ac:dyDescent="0.15">
      <c r="A199" t="s">
        <v>254</v>
      </c>
      <c r="B199" t="s">
        <v>83</v>
      </c>
      <c r="C199" t="s">
        <v>178</v>
      </c>
      <c r="D199">
        <v>20201109</v>
      </c>
      <c r="E199">
        <v>1</v>
      </c>
      <c r="F199" t="s">
        <v>31</v>
      </c>
      <c r="G199">
        <v>2026</v>
      </c>
      <c r="H199" t="str">
        <f t="shared" si="4"/>
        <v>HMA81GU7CJR8N-VK (2026)</v>
      </c>
    </row>
    <row r="200" spans="1:8" x14ac:dyDescent="0.15">
      <c r="A200" t="s">
        <v>255</v>
      </c>
      <c r="B200" t="s">
        <v>83</v>
      </c>
      <c r="C200" t="s">
        <v>178</v>
      </c>
      <c r="D200">
        <v>20201109</v>
      </c>
      <c r="E200">
        <v>1</v>
      </c>
      <c r="F200" t="s">
        <v>31</v>
      </c>
      <c r="G200">
        <v>2026</v>
      </c>
      <c r="H200" t="str">
        <f t="shared" si="4"/>
        <v>HMA81GU7CJR8N-VK (2026)</v>
      </c>
    </row>
    <row r="201" spans="1:8" x14ac:dyDescent="0.15">
      <c r="A201" t="s">
        <v>256</v>
      </c>
      <c r="B201" t="s">
        <v>83</v>
      </c>
      <c r="C201" t="s">
        <v>178</v>
      </c>
      <c r="D201">
        <v>20201109</v>
      </c>
      <c r="E201">
        <v>1</v>
      </c>
      <c r="F201" t="s">
        <v>31</v>
      </c>
      <c r="G201">
        <v>2026</v>
      </c>
      <c r="H201" t="str">
        <f t="shared" si="4"/>
        <v>HMA81GU7CJR8N-VK (2026)</v>
      </c>
    </row>
    <row r="202" spans="1:8" x14ac:dyDescent="0.15">
      <c r="A202" t="s">
        <v>257</v>
      </c>
      <c r="B202" t="s">
        <v>83</v>
      </c>
      <c r="C202" t="s">
        <v>178</v>
      </c>
      <c r="D202">
        <v>20201109</v>
      </c>
      <c r="E202">
        <v>1</v>
      </c>
      <c r="F202" t="s">
        <v>31</v>
      </c>
      <c r="G202">
        <v>2026</v>
      </c>
      <c r="H202" t="str">
        <f t="shared" si="4"/>
        <v>HMA81GU7CJR8N-VK (2026)</v>
      </c>
    </row>
    <row r="203" spans="1:8" x14ac:dyDescent="0.15">
      <c r="A203" t="s">
        <v>258</v>
      </c>
      <c r="B203" t="s">
        <v>83</v>
      </c>
      <c r="C203" t="s">
        <v>178</v>
      </c>
      <c r="D203">
        <v>20201109</v>
      </c>
      <c r="E203">
        <v>1</v>
      </c>
      <c r="F203" t="s">
        <v>31</v>
      </c>
      <c r="G203">
        <v>2026</v>
      </c>
      <c r="H203" t="str">
        <f t="shared" si="4"/>
        <v>HMA81GU7CJR8N-VK (2026)</v>
      </c>
    </row>
    <row r="204" spans="1:8" x14ac:dyDescent="0.15">
      <c r="A204" t="s">
        <v>259</v>
      </c>
      <c r="B204" t="s">
        <v>83</v>
      </c>
      <c r="C204" t="s">
        <v>178</v>
      </c>
      <c r="D204">
        <v>20201109</v>
      </c>
      <c r="E204">
        <v>1</v>
      </c>
      <c r="F204" t="s">
        <v>31</v>
      </c>
      <c r="G204">
        <v>2026</v>
      </c>
      <c r="H204" t="str">
        <f t="shared" si="4"/>
        <v>HMA81GU7CJR8N-VK (2026)</v>
      </c>
    </row>
    <row r="205" spans="1:8" x14ac:dyDescent="0.15">
      <c r="A205" t="s">
        <v>260</v>
      </c>
      <c r="B205" t="s">
        <v>83</v>
      </c>
      <c r="C205" t="s">
        <v>178</v>
      </c>
      <c r="D205">
        <v>20201109</v>
      </c>
      <c r="E205">
        <v>1</v>
      </c>
      <c r="F205" t="s">
        <v>31</v>
      </c>
      <c r="G205">
        <v>2026</v>
      </c>
      <c r="H205" t="str">
        <f t="shared" si="4"/>
        <v>HMA81GU7CJR8N-VK (2026)</v>
      </c>
    </row>
    <row r="206" spans="1:8" x14ac:dyDescent="0.15">
      <c r="A206" t="s">
        <v>261</v>
      </c>
      <c r="B206" t="s">
        <v>83</v>
      </c>
      <c r="C206" t="s">
        <v>178</v>
      </c>
      <c r="D206">
        <v>20201109</v>
      </c>
      <c r="E206">
        <v>1</v>
      </c>
      <c r="F206" t="s">
        <v>31</v>
      </c>
      <c r="G206">
        <v>2026</v>
      </c>
      <c r="H206" t="str">
        <f t="shared" si="4"/>
        <v>HMA81GU7CJR8N-VK (2026)</v>
      </c>
    </row>
    <row r="207" spans="1:8" x14ac:dyDescent="0.15">
      <c r="A207" t="s">
        <v>262</v>
      </c>
      <c r="B207" t="s">
        <v>83</v>
      </c>
      <c r="C207" t="s">
        <v>178</v>
      </c>
      <c r="D207">
        <v>20201109</v>
      </c>
      <c r="E207">
        <v>1</v>
      </c>
      <c r="F207" t="s">
        <v>31</v>
      </c>
      <c r="G207">
        <v>2026</v>
      </c>
      <c r="H207" t="str">
        <f t="shared" si="4"/>
        <v>HMA81GU7CJR8N-VK (2026)</v>
      </c>
    </row>
    <row r="208" spans="1:8" x14ac:dyDescent="0.15">
      <c r="A208" t="s">
        <v>263</v>
      </c>
      <c r="B208" t="s">
        <v>83</v>
      </c>
      <c r="C208" t="s">
        <v>178</v>
      </c>
      <c r="D208">
        <v>20201109</v>
      </c>
      <c r="E208">
        <v>1</v>
      </c>
      <c r="F208" t="s">
        <v>31</v>
      </c>
      <c r="G208">
        <v>2026</v>
      </c>
      <c r="H208" t="str">
        <f t="shared" si="4"/>
        <v>HMA81GU7CJR8N-VK (2026)</v>
      </c>
    </row>
    <row r="209" spans="1:8" x14ac:dyDescent="0.15">
      <c r="A209" t="s">
        <v>264</v>
      </c>
      <c r="B209" t="s">
        <v>83</v>
      </c>
      <c r="C209" t="s">
        <v>178</v>
      </c>
      <c r="D209">
        <v>20201109</v>
      </c>
      <c r="E209">
        <v>1</v>
      </c>
      <c r="F209" t="s">
        <v>31</v>
      </c>
      <c r="G209">
        <v>2026</v>
      </c>
      <c r="H209" t="str">
        <f t="shared" si="4"/>
        <v>HMA81GU7CJR8N-VK (2026)</v>
      </c>
    </row>
    <row r="210" spans="1:8" x14ac:dyDescent="0.15">
      <c r="A210" t="s">
        <v>265</v>
      </c>
      <c r="B210" t="s">
        <v>83</v>
      </c>
      <c r="C210" t="s">
        <v>178</v>
      </c>
      <c r="D210">
        <v>20201109</v>
      </c>
      <c r="E210">
        <v>1</v>
      </c>
      <c r="F210" t="s">
        <v>31</v>
      </c>
      <c r="G210">
        <v>2026</v>
      </c>
      <c r="H210" t="str">
        <f t="shared" si="4"/>
        <v>HMA81GU7CJR8N-VK (2026)</v>
      </c>
    </row>
    <row r="211" spans="1:8" x14ac:dyDescent="0.15">
      <c r="A211" t="s">
        <v>266</v>
      </c>
      <c r="B211" t="s">
        <v>83</v>
      </c>
      <c r="C211" t="s">
        <v>178</v>
      </c>
      <c r="D211">
        <v>20201109</v>
      </c>
      <c r="E211">
        <v>1</v>
      </c>
      <c r="F211" t="s">
        <v>31</v>
      </c>
      <c r="G211">
        <v>2026</v>
      </c>
      <c r="H211" t="str">
        <f t="shared" si="4"/>
        <v>HMA81GU7CJR8N-VK (2026)</v>
      </c>
    </row>
    <row r="212" spans="1:8" x14ac:dyDescent="0.15">
      <c r="A212" t="s">
        <v>267</v>
      </c>
      <c r="B212" t="s">
        <v>83</v>
      </c>
      <c r="C212" t="s">
        <v>178</v>
      </c>
      <c r="D212">
        <v>20201109</v>
      </c>
      <c r="E212">
        <v>1</v>
      </c>
      <c r="F212" t="s">
        <v>31</v>
      </c>
      <c r="G212">
        <v>2026</v>
      </c>
      <c r="H212" t="str">
        <f t="shared" si="4"/>
        <v>HMA81GU7CJR8N-VK (2026)</v>
      </c>
    </row>
    <row r="213" spans="1:8" x14ac:dyDescent="0.15">
      <c r="A213" t="s">
        <v>268</v>
      </c>
      <c r="B213" t="s">
        <v>83</v>
      </c>
      <c r="C213" t="s">
        <v>178</v>
      </c>
      <c r="D213">
        <v>20201109</v>
      </c>
      <c r="E213">
        <v>1</v>
      </c>
      <c r="F213" t="s">
        <v>31</v>
      </c>
      <c r="G213">
        <v>2026</v>
      </c>
      <c r="H213" t="str">
        <f t="shared" si="4"/>
        <v>HMA81GU7CJR8N-VK (2026)</v>
      </c>
    </row>
    <row r="214" spans="1:8" x14ac:dyDescent="0.15">
      <c r="A214" t="s">
        <v>269</v>
      </c>
      <c r="B214" t="s">
        <v>83</v>
      </c>
      <c r="C214" t="s">
        <v>178</v>
      </c>
      <c r="D214">
        <v>20201109</v>
      </c>
      <c r="E214">
        <v>1</v>
      </c>
      <c r="F214" t="s">
        <v>31</v>
      </c>
      <c r="G214">
        <v>2026</v>
      </c>
      <c r="H214" t="str">
        <f t="shared" si="4"/>
        <v>HMA81GU7CJR8N-VK (2026)</v>
      </c>
    </row>
    <row r="215" spans="1:8" x14ac:dyDescent="0.15">
      <c r="A215" t="s">
        <v>270</v>
      </c>
      <c r="B215" t="s">
        <v>83</v>
      </c>
      <c r="C215" t="s">
        <v>178</v>
      </c>
      <c r="D215">
        <v>20201109</v>
      </c>
      <c r="E215">
        <v>1</v>
      </c>
      <c r="F215" t="s">
        <v>31</v>
      </c>
      <c r="G215">
        <v>2026</v>
      </c>
      <c r="H215" t="str">
        <f t="shared" si="4"/>
        <v>HMA81GU7CJR8N-VK (2026)</v>
      </c>
    </row>
    <row r="216" spans="1:8" x14ac:dyDescent="0.15">
      <c r="A216" t="s">
        <v>271</v>
      </c>
      <c r="B216" t="s">
        <v>83</v>
      </c>
      <c r="C216" t="s">
        <v>178</v>
      </c>
      <c r="D216">
        <v>20201109</v>
      </c>
      <c r="E216">
        <v>1</v>
      </c>
      <c r="F216" t="s">
        <v>31</v>
      </c>
      <c r="G216">
        <v>2026</v>
      </c>
      <c r="H216" t="str">
        <f t="shared" si="4"/>
        <v>HMA81GU7CJR8N-VK (2026)</v>
      </c>
    </row>
    <row r="217" spans="1:8" x14ac:dyDescent="0.15">
      <c r="A217" t="s">
        <v>272</v>
      </c>
      <c r="B217" t="s">
        <v>83</v>
      </c>
      <c r="C217" t="s">
        <v>178</v>
      </c>
      <c r="D217">
        <v>20201109</v>
      </c>
      <c r="E217">
        <v>1</v>
      </c>
      <c r="F217" t="s">
        <v>31</v>
      </c>
      <c r="G217">
        <v>2026</v>
      </c>
      <c r="H217" t="str">
        <f t="shared" si="4"/>
        <v>HMA81GU7CJR8N-VK (2026)</v>
      </c>
    </row>
    <row r="218" spans="1:8" x14ac:dyDescent="0.15">
      <c r="A218" t="s">
        <v>273</v>
      </c>
      <c r="B218" t="s">
        <v>83</v>
      </c>
      <c r="C218" t="s">
        <v>178</v>
      </c>
      <c r="D218">
        <v>20201109</v>
      </c>
      <c r="E218">
        <v>1</v>
      </c>
      <c r="F218" t="s">
        <v>31</v>
      </c>
      <c r="G218">
        <v>2026</v>
      </c>
      <c r="H218" t="str">
        <f t="shared" si="4"/>
        <v>HMA81GU7CJR8N-VK (2026)</v>
      </c>
    </row>
    <row r="219" spans="1:8" x14ac:dyDescent="0.15">
      <c r="A219" t="s">
        <v>274</v>
      </c>
      <c r="B219" t="s">
        <v>83</v>
      </c>
      <c r="C219" t="s">
        <v>96</v>
      </c>
      <c r="D219">
        <v>20201106</v>
      </c>
      <c r="E219">
        <v>1</v>
      </c>
      <c r="F219" t="s">
        <v>31</v>
      </c>
      <c r="G219">
        <v>2026</v>
      </c>
      <c r="H219" t="str">
        <f t="shared" si="4"/>
        <v>HMA81GU7CJR8N-VK (2026)</v>
      </c>
    </row>
    <row r="220" spans="1:8" x14ac:dyDescent="0.15">
      <c r="A220" t="s">
        <v>275</v>
      </c>
      <c r="B220" t="s">
        <v>83</v>
      </c>
      <c r="C220" t="s">
        <v>178</v>
      </c>
      <c r="D220">
        <v>20201109</v>
      </c>
      <c r="E220">
        <v>1</v>
      </c>
      <c r="F220" t="s">
        <v>31</v>
      </c>
      <c r="G220">
        <v>2026</v>
      </c>
      <c r="H220" t="str">
        <f t="shared" si="4"/>
        <v>HMA81GU7CJR8N-VK (2026)</v>
      </c>
    </row>
    <row r="221" spans="1:8" x14ac:dyDescent="0.15">
      <c r="A221" t="s">
        <v>276</v>
      </c>
      <c r="B221" t="s">
        <v>83</v>
      </c>
      <c r="C221" t="s">
        <v>178</v>
      </c>
      <c r="D221">
        <v>20201109</v>
      </c>
      <c r="E221">
        <v>1</v>
      </c>
      <c r="F221" t="s">
        <v>31</v>
      </c>
      <c r="G221">
        <v>2026</v>
      </c>
      <c r="H221" t="str">
        <f t="shared" si="4"/>
        <v>HMA81GU7CJR8N-VK (2026)</v>
      </c>
    </row>
    <row r="222" spans="1:8" x14ac:dyDescent="0.15">
      <c r="A222" t="s">
        <v>277</v>
      </c>
      <c r="B222" t="s">
        <v>83</v>
      </c>
      <c r="C222" t="s">
        <v>178</v>
      </c>
      <c r="D222">
        <v>20201109</v>
      </c>
      <c r="E222">
        <v>1</v>
      </c>
      <c r="F222" t="s">
        <v>31</v>
      </c>
      <c r="G222">
        <v>2026</v>
      </c>
      <c r="H222" t="str">
        <f t="shared" si="4"/>
        <v>HMA81GU7CJR8N-VK (2026)</v>
      </c>
    </row>
    <row r="223" spans="1:8" x14ac:dyDescent="0.15">
      <c r="A223" t="s">
        <v>278</v>
      </c>
      <c r="B223" t="s">
        <v>83</v>
      </c>
      <c r="C223" t="s">
        <v>96</v>
      </c>
      <c r="D223">
        <v>20201110</v>
      </c>
      <c r="E223">
        <v>1</v>
      </c>
      <c r="F223" t="s">
        <v>31</v>
      </c>
      <c r="G223">
        <v>2026</v>
      </c>
      <c r="H223" t="str">
        <f t="shared" si="4"/>
        <v>HMA81GU7CJR8N-VK (2026)</v>
      </c>
    </row>
    <row r="224" spans="1:8" x14ac:dyDescent="0.15">
      <c r="A224" t="s">
        <v>279</v>
      </c>
      <c r="B224" t="s">
        <v>83</v>
      </c>
      <c r="C224" t="s">
        <v>280</v>
      </c>
      <c r="D224">
        <v>20201110</v>
      </c>
      <c r="E224">
        <v>1</v>
      </c>
      <c r="F224" t="s">
        <v>31</v>
      </c>
      <c r="G224">
        <v>2026</v>
      </c>
      <c r="H224" t="str">
        <f t="shared" si="4"/>
        <v>HMA81GU7CJR8N-VK (2026)</v>
      </c>
    </row>
    <row r="225" spans="1:8" x14ac:dyDescent="0.15">
      <c r="A225" t="s">
        <v>281</v>
      </c>
      <c r="B225" t="s">
        <v>83</v>
      </c>
      <c r="C225" t="s">
        <v>282</v>
      </c>
      <c r="D225">
        <v>20201110</v>
      </c>
      <c r="E225">
        <v>1</v>
      </c>
      <c r="F225" t="s">
        <v>31</v>
      </c>
      <c r="G225">
        <v>2026</v>
      </c>
      <c r="H225" t="str">
        <f t="shared" si="4"/>
        <v>HMA81GU7CJR8N-VK (2026)</v>
      </c>
    </row>
    <row r="226" spans="1:8" x14ac:dyDescent="0.15">
      <c r="A226" t="s">
        <v>283</v>
      </c>
      <c r="B226" t="s">
        <v>83</v>
      </c>
      <c r="C226" t="s">
        <v>282</v>
      </c>
      <c r="D226">
        <v>20201110</v>
      </c>
      <c r="E226">
        <v>1</v>
      </c>
      <c r="F226" t="s">
        <v>31</v>
      </c>
      <c r="G226">
        <v>2026</v>
      </c>
      <c r="H226" t="str">
        <f t="shared" si="4"/>
        <v>HMA81GU7CJR8N-VK (2026)</v>
      </c>
    </row>
    <row r="227" spans="1:8" x14ac:dyDescent="0.15">
      <c r="A227" t="s">
        <v>284</v>
      </c>
      <c r="B227" t="s">
        <v>83</v>
      </c>
      <c r="C227" t="s">
        <v>282</v>
      </c>
      <c r="D227">
        <v>20201110</v>
      </c>
      <c r="E227">
        <v>1</v>
      </c>
      <c r="F227" t="s">
        <v>31</v>
      </c>
      <c r="G227">
        <v>2026</v>
      </c>
      <c r="H227" t="str">
        <f t="shared" si="4"/>
        <v>HMA81GU7CJR8N-VK (2026)</v>
      </c>
    </row>
    <row r="228" spans="1:8" x14ac:dyDescent="0.15">
      <c r="A228" t="s">
        <v>285</v>
      </c>
      <c r="B228" t="s">
        <v>83</v>
      </c>
      <c r="C228" t="s">
        <v>178</v>
      </c>
      <c r="D228">
        <v>20201109</v>
      </c>
      <c r="E228">
        <v>1</v>
      </c>
      <c r="F228" t="s">
        <v>31</v>
      </c>
      <c r="G228">
        <v>2026</v>
      </c>
      <c r="H228" t="str">
        <f t="shared" si="4"/>
        <v>HMA81GU7CJR8N-VK (2026)</v>
      </c>
    </row>
    <row r="229" spans="1:8" x14ac:dyDescent="0.15">
      <c r="A229" t="s">
        <v>286</v>
      </c>
      <c r="B229" t="s">
        <v>83</v>
      </c>
      <c r="C229" t="s">
        <v>178</v>
      </c>
      <c r="D229">
        <v>20201109</v>
      </c>
      <c r="E229">
        <v>1</v>
      </c>
      <c r="F229" t="s">
        <v>31</v>
      </c>
      <c r="G229">
        <v>2026</v>
      </c>
      <c r="H229" t="str">
        <f t="shared" si="4"/>
        <v>HMA81GU7CJR8N-VK (2026)</v>
      </c>
    </row>
    <row r="230" spans="1:8" x14ac:dyDescent="0.15">
      <c r="A230" t="s">
        <v>287</v>
      </c>
      <c r="B230" t="s">
        <v>83</v>
      </c>
      <c r="C230" t="s">
        <v>178</v>
      </c>
      <c r="D230">
        <v>20201109</v>
      </c>
      <c r="E230">
        <v>1</v>
      </c>
      <c r="F230" t="s">
        <v>31</v>
      </c>
      <c r="G230">
        <v>2026</v>
      </c>
      <c r="H230" t="str">
        <f t="shared" si="4"/>
        <v>HMA81GU7CJR8N-VK (2026)</v>
      </c>
    </row>
    <row r="231" spans="1:8" x14ac:dyDescent="0.15">
      <c r="A231" t="s">
        <v>288</v>
      </c>
      <c r="B231" t="s">
        <v>83</v>
      </c>
      <c r="C231" t="s">
        <v>289</v>
      </c>
      <c r="D231">
        <v>20201110</v>
      </c>
      <c r="E231">
        <v>1</v>
      </c>
      <c r="F231" t="s">
        <v>31</v>
      </c>
      <c r="G231">
        <v>2026</v>
      </c>
      <c r="H231" t="str">
        <f t="shared" si="4"/>
        <v>HMA81GU7CJR8N-VK (2026)</v>
      </c>
    </row>
    <row r="232" spans="1:8" x14ac:dyDescent="0.15">
      <c r="A232" t="s">
        <v>290</v>
      </c>
      <c r="B232" t="s">
        <v>83</v>
      </c>
      <c r="C232" t="s">
        <v>282</v>
      </c>
      <c r="D232">
        <v>20201110</v>
      </c>
      <c r="E232">
        <v>1</v>
      </c>
      <c r="F232" t="s">
        <v>31</v>
      </c>
      <c r="G232">
        <v>2026</v>
      </c>
      <c r="H232" t="str">
        <f t="shared" si="4"/>
        <v>HMA81GU7CJR8N-VK (2026)</v>
      </c>
    </row>
    <row r="233" spans="1:8" x14ac:dyDescent="0.15">
      <c r="A233" t="s">
        <v>291</v>
      </c>
      <c r="B233" t="s">
        <v>83</v>
      </c>
      <c r="C233" t="s">
        <v>282</v>
      </c>
      <c r="D233">
        <v>20201110</v>
      </c>
      <c r="E233">
        <v>1</v>
      </c>
      <c r="F233" t="s">
        <v>31</v>
      </c>
      <c r="G233">
        <v>2026</v>
      </c>
      <c r="H233" t="str">
        <f t="shared" si="4"/>
        <v>HMA81GU7CJR8N-VK (2026)</v>
      </c>
    </row>
    <row r="234" spans="1:8" x14ac:dyDescent="0.15">
      <c r="A234" t="s">
        <v>292</v>
      </c>
      <c r="B234" t="s">
        <v>83</v>
      </c>
      <c r="C234" t="s">
        <v>293</v>
      </c>
      <c r="D234">
        <v>20201110</v>
      </c>
      <c r="E234">
        <v>1</v>
      </c>
      <c r="F234" t="s">
        <v>31</v>
      </c>
      <c r="G234">
        <v>2026</v>
      </c>
      <c r="H234" t="str">
        <f t="shared" si="4"/>
        <v>HMA81GU7CJR8N-VK (2026)</v>
      </c>
    </row>
    <row r="235" spans="1:8" x14ac:dyDescent="0.15">
      <c r="A235" t="s">
        <v>294</v>
      </c>
      <c r="B235" t="s">
        <v>83</v>
      </c>
      <c r="C235" t="s">
        <v>282</v>
      </c>
      <c r="D235">
        <v>20201110</v>
      </c>
      <c r="E235">
        <v>1</v>
      </c>
      <c r="F235" t="s">
        <v>31</v>
      </c>
      <c r="G235">
        <v>2026</v>
      </c>
      <c r="H235" t="str">
        <f t="shared" si="4"/>
        <v>HMA81GU7CJR8N-VK (2026)</v>
      </c>
    </row>
    <row r="236" spans="1:8" x14ac:dyDescent="0.15">
      <c r="A236" t="s">
        <v>295</v>
      </c>
      <c r="B236" t="s">
        <v>83</v>
      </c>
      <c r="C236" t="s">
        <v>282</v>
      </c>
      <c r="D236">
        <v>20201110</v>
      </c>
      <c r="E236">
        <v>1</v>
      </c>
      <c r="F236" t="s">
        <v>31</v>
      </c>
      <c r="G236">
        <v>2026</v>
      </c>
      <c r="H236" t="str">
        <f t="shared" si="4"/>
        <v>HMA81GU7CJR8N-VK (2026)</v>
      </c>
    </row>
    <row r="237" spans="1:8" x14ac:dyDescent="0.15">
      <c r="A237" t="s">
        <v>296</v>
      </c>
      <c r="B237" t="s">
        <v>83</v>
      </c>
      <c r="C237" t="s">
        <v>282</v>
      </c>
      <c r="D237">
        <v>20201110</v>
      </c>
      <c r="E237">
        <v>1</v>
      </c>
      <c r="F237" t="s">
        <v>31</v>
      </c>
      <c r="G237">
        <v>2026</v>
      </c>
      <c r="H237" t="str">
        <f t="shared" si="4"/>
        <v>HMA81GU7CJR8N-VK (2026)</v>
      </c>
    </row>
    <row r="238" spans="1:8" x14ac:dyDescent="0.15">
      <c r="A238" t="s">
        <v>297</v>
      </c>
      <c r="B238" t="s">
        <v>83</v>
      </c>
      <c r="C238" t="s">
        <v>282</v>
      </c>
      <c r="D238">
        <v>20201110</v>
      </c>
      <c r="E238">
        <v>1</v>
      </c>
      <c r="F238" t="s">
        <v>31</v>
      </c>
      <c r="G238">
        <v>2026</v>
      </c>
      <c r="H238" t="str">
        <f t="shared" si="4"/>
        <v>HMA81GU7CJR8N-VK (2026)</v>
      </c>
    </row>
    <row r="239" spans="1:8" x14ac:dyDescent="0.15">
      <c r="A239" t="s">
        <v>298</v>
      </c>
      <c r="B239" t="s">
        <v>83</v>
      </c>
      <c r="C239" t="s">
        <v>282</v>
      </c>
      <c r="D239">
        <v>20201110</v>
      </c>
      <c r="E239">
        <v>1</v>
      </c>
      <c r="F239" t="s">
        <v>31</v>
      </c>
      <c r="G239">
        <v>2026</v>
      </c>
      <c r="H239" t="str">
        <f t="shared" si="4"/>
        <v>HMA81GU7CJR8N-VK (2026)</v>
      </c>
    </row>
    <row r="240" spans="1:8" x14ac:dyDescent="0.15">
      <c r="A240" t="s">
        <v>299</v>
      </c>
      <c r="B240" t="s">
        <v>83</v>
      </c>
      <c r="C240" t="s">
        <v>282</v>
      </c>
      <c r="D240">
        <v>20201110</v>
      </c>
      <c r="E240">
        <v>1</v>
      </c>
      <c r="F240" t="s">
        <v>31</v>
      </c>
      <c r="G240">
        <v>2026</v>
      </c>
      <c r="H240" t="str">
        <f t="shared" si="4"/>
        <v>HMA81GU7CJR8N-VK (2026)</v>
      </c>
    </row>
    <row r="241" spans="1:8" x14ac:dyDescent="0.15">
      <c r="A241" t="s">
        <v>300</v>
      </c>
      <c r="B241" t="s">
        <v>83</v>
      </c>
      <c r="C241" t="s">
        <v>282</v>
      </c>
      <c r="D241">
        <v>20201110</v>
      </c>
      <c r="E241">
        <v>1</v>
      </c>
      <c r="F241" t="s">
        <v>31</v>
      </c>
      <c r="G241">
        <v>2026</v>
      </c>
      <c r="H241" t="str">
        <f t="shared" si="4"/>
        <v>HMA81GU7CJR8N-VK (2026)</v>
      </c>
    </row>
    <row r="242" spans="1:8" x14ac:dyDescent="0.15">
      <c r="A242" t="s">
        <v>301</v>
      </c>
      <c r="B242" t="s">
        <v>83</v>
      </c>
      <c r="C242" t="s">
        <v>282</v>
      </c>
      <c r="D242">
        <v>20201110</v>
      </c>
      <c r="E242">
        <v>1</v>
      </c>
      <c r="F242" t="s">
        <v>31</v>
      </c>
      <c r="G242">
        <v>2026</v>
      </c>
      <c r="H242" t="str">
        <f t="shared" si="4"/>
        <v>HMA81GU7CJR8N-VK (2026)</v>
      </c>
    </row>
    <row r="243" spans="1:8" x14ac:dyDescent="0.15">
      <c r="A243" t="s">
        <v>302</v>
      </c>
      <c r="B243" t="s">
        <v>83</v>
      </c>
      <c r="C243" t="s">
        <v>282</v>
      </c>
      <c r="D243">
        <v>20201110</v>
      </c>
      <c r="E243">
        <v>1</v>
      </c>
      <c r="F243" t="s">
        <v>31</v>
      </c>
      <c r="G243">
        <v>2026</v>
      </c>
      <c r="H243" t="str">
        <f t="shared" si="4"/>
        <v>HMA81GU7CJR8N-VK (2026)</v>
      </c>
    </row>
    <row r="244" spans="1:8" x14ac:dyDescent="0.15">
      <c r="A244" t="s">
        <v>303</v>
      </c>
      <c r="B244" t="s">
        <v>83</v>
      </c>
      <c r="C244" t="s">
        <v>280</v>
      </c>
      <c r="D244">
        <v>20201110</v>
      </c>
      <c r="E244">
        <v>1</v>
      </c>
      <c r="F244" t="s">
        <v>31</v>
      </c>
      <c r="G244">
        <v>2026</v>
      </c>
      <c r="H244" t="str">
        <f t="shared" si="4"/>
        <v>HMA81GU7CJR8N-VK (2026)</v>
      </c>
    </row>
    <row r="245" spans="1:8" x14ac:dyDescent="0.15">
      <c r="A245" t="s">
        <v>304</v>
      </c>
      <c r="B245" t="s">
        <v>83</v>
      </c>
      <c r="C245" t="s">
        <v>282</v>
      </c>
      <c r="D245">
        <v>20201110</v>
      </c>
      <c r="E245">
        <v>1</v>
      </c>
      <c r="F245" t="s">
        <v>31</v>
      </c>
      <c r="G245">
        <v>2026</v>
      </c>
      <c r="H245" t="str">
        <f t="shared" si="4"/>
        <v>HMA81GU7CJR8N-VK (2026)</v>
      </c>
    </row>
    <row r="246" spans="1:8" x14ac:dyDescent="0.15">
      <c r="A246" t="s">
        <v>305</v>
      </c>
      <c r="B246" t="s">
        <v>83</v>
      </c>
      <c r="C246" t="s">
        <v>282</v>
      </c>
      <c r="D246">
        <v>20201110</v>
      </c>
      <c r="E246">
        <v>1</v>
      </c>
      <c r="F246" t="s">
        <v>31</v>
      </c>
      <c r="G246">
        <v>2026</v>
      </c>
      <c r="H246" t="str">
        <f t="shared" si="4"/>
        <v>HMA81GU7CJR8N-VK (2026)</v>
      </c>
    </row>
    <row r="247" spans="1:8" x14ac:dyDescent="0.15">
      <c r="A247" t="s">
        <v>306</v>
      </c>
      <c r="B247" t="s">
        <v>83</v>
      </c>
      <c r="C247" t="s">
        <v>289</v>
      </c>
      <c r="D247">
        <v>20201110</v>
      </c>
      <c r="E247">
        <v>1</v>
      </c>
      <c r="F247" t="s">
        <v>31</v>
      </c>
      <c r="G247">
        <v>2026</v>
      </c>
      <c r="H247" t="str">
        <f t="shared" si="4"/>
        <v>HMA81GU7CJR8N-VK (2026)</v>
      </c>
    </row>
    <row r="248" spans="1:8" x14ac:dyDescent="0.15">
      <c r="A248" t="s">
        <v>307</v>
      </c>
      <c r="B248" t="s">
        <v>83</v>
      </c>
      <c r="C248" t="s">
        <v>282</v>
      </c>
      <c r="D248">
        <v>20201110</v>
      </c>
      <c r="E248">
        <v>1</v>
      </c>
      <c r="F248" t="s">
        <v>31</v>
      </c>
      <c r="G248">
        <v>2026</v>
      </c>
      <c r="H248" t="str">
        <f t="shared" si="4"/>
        <v>HMA81GU7CJR8N-VK (2026)</v>
      </c>
    </row>
    <row r="249" spans="1:8" x14ac:dyDescent="0.15">
      <c r="A249" t="s">
        <v>308</v>
      </c>
      <c r="B249" t="s">
        <v>83</v>
      </c>
      <c r="C249" t="s">
        <v>282</v>
      </c>
      <c r="D249">
        <v>20201110</v>
      </c>
      <c r="E249">
        <v>1</v>
      </c>
      <c r="F249" t="s">
        <v>31</v>
      </c>
      <c r="G249">
        <v>2026</v>
      </c>
      <c r="H249" t="str">
        <f t="shared" si="4"/>
        <v>HMA81GU7CJR8N-VK (2026)</v>
      </c>
    </row>
    <row r="250" spans="1:8" x14ac:dyDescent="0.15">
      <c r="A250" t="s">
        <v>309</v>
      </c>
      <c r="B250" t="s">
        <v>83</v>
      </c>
      <c r="C250" t="s">
        <v>282</v>
      </c>
      <c r="D250">
        <v>20201110</v>
      </c>
      <c r="E250">
        <v>1</v>
      </c>
      <c r="F250" t="s">
        <v>31</v>
      </c>
      <c r="G250">
        <v>2026</v>
      </c>
      <c r="H250" t="str">
        <f t="shared" si="4"/>
        <v>HMA81GU7CJR8N-VK (2026)</v>
      </c>
    </row>
    <row r="251" spans="1:8" x14ac:dyDescent="0.15">
      <c r="A251" t="s">
        <v>310</v>
      </c>
      <c r="B251" t="s">
        <v>83</v>
      </c>
      <c r="C251" t="s">
        <v>282</v>
      </c>
      <c r="D251">
        <v>20201110</v>
      </c>
      <c r="E251">
        <v>1</v>
      </c>
      <c r="F251" t="s">
        <v>31</v>
      </c>
      <c r="G251">
        <v>2026</v>
      </c>
      <c r="H251" t="str">
        <f t="shared" si="4"/>
        <v>HMA81GU7CJR8N-VK (2026)</v>
      </c>
    </row>
    <row r="252" spans="1:8" x14ac:dyDescent="0.15">
      <c r="A252" t="s">
        <v>311</v>
      </c>
      <c r="B252" t="s">
        <v>83</v>
      </c>
      <c r="C252" t="s">
        <v>282</v>
      </c>
      <c r="D252">
        <v>20201110</v>
      </c>
      <c r="E252">
        <v>1</v>
      </c>
      <c r="F252" t="s">
        <v>31</v>
      </c>
      <c r="G252">
        <v>2026</v>
      </c>
      <c r="H252" t="str">
        <f t="shared" si="4"/>
        <v>HMA81GU7CJR8N-VK (2026)</v>
      </c>
    </row>
    <row r="253" spans="1:8" x14ac:dyDescent="0.15">
      <c r="A253" t="s">
        <v>312</v>
      </c>
      <c r="B253" t="s">
        <v>83</v>
      </c>
      <c r="C253" t="s">
        <v>282</v>
      </c>
      <c r="D253">
        <v>20201110</v>
      </c>
      <c r="E253">
        <v>1</v>
      </c>
      <c r="F253" t="s">
        <v>31</v>
      </c>
      <c r="G253">
        <v>2026</v>
      </c>
      <c r="H253" t="str">
        <f t="shared" si="4"/>
        <v>HMA81GU7CJR8N-VK (2026)</v>
      </c>
    </row>
    <row r="254" spans="1:8" x14ac:dyDescent="0.15">
      <c r="A254" t="s">
        <v>313</v>
      </c>
      <c r="B254" t="s">
        <v>83</v>
      </c>
      <c r="C254" t="s">
        <v>282</v>
      </c>
      <c r="D254">
        <v>20201110</v>
      </c>
      <c r="E254">
        <v>1</v>
      </c>
      <c r="F254" t="s">
        <v>31</v>
      </c>
      <c r="G254">
        <v>2026</v>
      </c>
      <c r="H254" t="str">
        <f t="shared" si="4"/>
        <v>HMA81GU7CJR8N-VK (2026)</v>
      </c>
    </row>
    <row r="255" spans="1:8" x14ac:dyDescent="0.15">
      <c r="A255" t="s">
        <v>314</v>
      </c>
      <c r="B255" t="s">
        <v>83</v>
      </c>
      <c r="C255" t="s">
        <v>282</v>
      </c>
      <c r="D255">
        <v>20201110</v>
      </c>
      <c r="E255">
        <v>1</v>
      </c>
      <c r="F255" t="s">
        <v>31</v>
      </c>
      <c r="G255">
        <v>2026</v>
      </c>
      <c r="H255" t="str">
        <f t="shared" si="4"/>
        <v>HMA81GU7CJR8N-VK (2026)</v>
      </c>
    </row>
    <row r="256" spans="1:8" x14ac:dyDescent="0.15">
      <c r="A256" t="s">
        <v>315</v>
      </c>
      <c r="B256" t="s">
        <v>83</v>
      </c>
      <c r="C256" t="s">
        <v>289</v>
      </c>
      <c r="D256">
        <v>20201110</v>
      </c>
      <c r="E256">
        <v>1</v>
      </c>
      <c r="F256" t="s">
        <v>31</v>
      </c>
      <c r="G256">
        <v>2026</v>
      </c>
      <c r="H256" t="str">
        <f t="shared" si="4"/>
        <v>HMA81GU7CJR8N-VK (2026)</v>
      </c>
    </row>
    <row r="257" spans="1:8" x14ac:dyDescent="0.15">
      <c r="A257" t="s">
        <v>316</v>
      </c>
      <c r="B257" t="s">
        <v>83</v>
      </c>
      <c r="C257" t="s">
        <v>293</v>
      </c>
      <c r="D257">
        <v>20201110</v>
      </c>
      <c r="E257">
        <v>1</v>
      </c>
      <c r="F257" t="s">
        <v>31</v>
      </c>
      <c r="G257">
        <v>2026</v>
      </c>
      <c r="H257" t="str">
        <f t="shared" si="4"/>
        <v>HMA81GU7CJR8N-VK (2026)</v>
      </c>
    </row>
    <row r="258" spans="1:8" x14ac:dyDescent="0.15">
      <c r="A258" t="s">
        <v>317</v>
      </c>
      <c r="B258" t="s">
        <v>83</v>
      </c>
      <c r="C258" t="s">
        <v>282</v>
      </c>
      <c r="D258">
        <v>20201110</v>
      </c>
      <c r="E258">
        <v>1</v>
      </c>
      <c r="F258" t="s">
        <v>31</v>
      </c>
      <c r="G258">
        <v>2026</v>
      </c>
      <c r="H258" t="str">
        <f t="shared" ref="H258:H321" si="5">CONCATENATE(F258," (",G258,")")</f>
        <v>HMA81GU7CJR8N-VK (2026)</v>
      </c>
    </row>
    <row r="259" spans="1:8" x14ac:dyDescent="0.15">
      <c r="A259" t="s">
        <v>318</v>
      </c>
      <c r="B259" t="s">
        <v>83</v>
      </c>
      <c r="C259" t="s">
        <v>282</v>
      </c>
      <c r="D259">
        <v>20201110</v>
      </c>
      <c r="E259">
        <v>1</v>
      </c>
      <c r="F259" t="s">
        <v>31</v>
      </c>
      <c r="G259">
        <v>2026</v>
      </c>
      <c r="H259" t="str">
        <f t="shared" si="5"/>
        <v>HMA81GU7CJR8N-VK (2026)</v>
      </c>
    </row>
    <row r="260" spans="1:8" x14ac:dyDescent="0.15">
      <c r="A260" t="s">
        <v>319</v>
      </c>
      <c r="B260" t="s">
        <v>83</v>
      </c>
      <c r="C260" t="s">
        <v>293</v>
      </c>
      <c r="D260">
        <v>20201110</v>
      </c>
      <c r="E260">
        <v>1</v>
      </c>
      <c r="F260" t="s">
        <v>31</v>
      </c>
      <c r="G260">
        <v>2026</v>
      </c>
      <c r="H260" t="str">
        <f t="shared" si="5"/>
        <v>HMA81GU7CJR8N-VK (2026)</v>
      </c>
    </row>
    <row r="261" spans="1:8" x14ac:dyDescent="0.15">
      <c r="A261" t="s">
        <v>320</v>
      </c>
      <c r="B261" t="s">
        <v>83</v>
      </c>
      <c r="C261" t="s">
        <v>282</v>
      </c>
      <c r="D261">
        <v>20201110</v>
      </c>
      <c r="E261">
        <v>1</v>
      </c>
      <c r="F261" t="s">
        <v>31</v>
      </c>
      <c r="G261">
        <v>2026</v>
      </c>
      <c r="H261" t="str">
        <f t="shared" si="5"/>
        <v>HMA81GU7CJR8N-VK (2026)</v>
      </c>
    </row>
    <row r="262" spans="1:8" x14ac:dyDescent="0.15">
      <c r="A262" t="s">
        <v>321</v>
      </c>
      <c r="B262" t="s">
        <v>83</v>
      </c>
      <c r="C262" t="s">
        <v>282</v>
      </c>
      <c r="D262">
        <v>20201110</v>
      </c>
      <c r="E262">
        <v>1</v>
      </c>
      <c r="F262" t="s">
        <v>31</v>
      </c>
      <c r="G262">
        <v>2026</v>
      </c>
      <c r="H262" t="str">
        <f t="shared" si="5"/>
        <v>HMA81GU7CJR8N-VK (2026)</v>
      </c>
    </row>
    <row r="263" spans="1:8" x14ac:dyDescent="0.15">
      <c r="A263" t="s">
        <v>322</v>
      </c>
      <c r="B263" t="s">
        <v>83</v>
      </c>
      <c r="C263" t="s">
        <v>282</v>
      </c>
      <c r="D263">
        <v>20201110</v>
      </c>
      <c r="E263">
        <v>1</v>
      </c>
      <c r="F263" t="s">
        <v>31</v>
      </c>
      <c r="G263">
        <v>2026</v>
      </c>
      <c r="H263" t="str">
        <f t="shared" si="5"/>
        <v>HMA81GU7CJR8N-VK (2026)</v>
      </c>
    </row>
    <row r="264" spans="1:8" x14ac:dyDescent="0.15">
      <c r="A264" t="s">
        <v>323</v>
      </c>
      <c r="B264" t="s">
        <v>83</v>
      </c>
      <c r="C264" t="s">
        <v>289</v>
      </c>
      <c r="D264">
        <v>20201110</v>
      </c>
      <c r="E264">
        <v>1</v>
      </c>
      <c r="F264" t="s">
        <v>31</v>
      </c>
      <c r="G264">
        <v>2026</v>
      </c>
      <c r="H264" t="str">
        <f t="shared" si="5"/>
        <v>HMA81GU7CJR8N-VK (2026)</v>
      </c>
    </row>
    <row r="265" spans="1:8" x14ac:dyDescent="0.15">
      <c r="A265" t="s">
        <v>324</v>
      </c>
      <c r="B265" t="s">
        <v>83</v>
      </c>
      <c r="C265" t="s">
        <v>282</v>
      </c>
      <c r="D265">
        <v>20201110</v>
      </c>
      <c r="E265">
        <v>1</v>
      </c>
      <c r="F265" t="s">
        <v>31</v>
      </c>
      <c r="G265">
        <v>2026</v>
      </c>
      <c r="H265" t="str">
        <f t="shared" si="5"/>
        <v>HMA81GU7CJR8N-VK (2026)</v>
      </c>
    </row>
    <row r="266" spans="1:8" x14ac:dyDescent="0.15">
      <c r="A266" t="s">
        <v>325</v>
      </c>
      <c r="B266" t="s">
        <v>83</v>
      </c>
      <c r="C266" t="s">
        <v>282</v>
      </c>
      <c r="D266">
        <v>20201110</v>
      </c>
      <c r="E266">
        <v>1</v>
      </c>
      <c r="F266" t="s">
        <v>31</v>
      </c>
      <c r="G266">
        <v>2026</v>
      </c>
      <c r="H266" t="str">
        <f t="shared" si="5"/>
        <v>HMA81GU7CJR8N-VK (2026)</v>
      </c>
    </row>
    <row r="267" spans="1:8" x14ac:dyDescent="0.15">
      <c r="A267" t="s">
        <v>326</v>
      </c>
      <c r="B267" t="s">
        <v>83</v>
      </c>
      <c r="C267" t="s">
        <v>282</v>
      </c>
      <c r="D267">
        <v>20201110</v>
      </c>
      <c r="E267">
        <v>1</v>
      </c>
      <c r="F267" t="s">
        <v>31</v>
      </c>
      <c r="G267">
        <v>2026</v>
      </c>
      <c r="H267" t="str">
        <f t="shared" si="5"/>
        <v>HMA81GU7CJR8N-VK (2026)</v>
      </c>
    </row>
    <row r="268" spans="1:8" x14ac:dyDescent="0.15">
      <c r="A268" t="s">
        <v>327</v>
      </c>
      <c r="B268" t="s">
        <v>83</v>
      </c>
      <c r="C268" t="s">
        <v>282</v>
      </c>
      <c r="D268">
        <v>20201110</v>
      </c>
      <c r="E268">
        <v>1</v>
      </c>
      <c r="F268" t="s">
        <v>31</v>
      </c>
      <c r="G268">
        <v>2026</v>
      </c>
      <c r="H268" t="str">
        <f t="shared" si="5"/>
        <v>HMA81GU7CJR8N-VK (2026)</v>
      </c>
    </row>
    <row r="269" spans="1:8" x14ac:dyDescent="0.15">
      <c r="A269" t="s">
        <v>328</v>
      </c>
      <c r="B269" t="s">
        <v>83</v>
      </c>
      <c r="C269" t="s">
        <v>289</v>
      </c>
      <c r="D269">
        <v>20201110</v>
      </c>
      <c r="E269">
        <v>1</v>
      </c>
      <c r="F269" t="s">
        <v>31</v>
      </c>
      <c r="G269">
        <v>2026</v>
      </c>
      <c r="H269" t="str">
        <f t="shared" si="5"/>
        <v>HMA81GU7CJR8N-VK (2026)</v>
      </c>
    </row>
    <row r="270" spans="1:8" x14ac:dyDescent="0.15">
      <c r="A270" t="s">
        <v>329</v>
      </c>
      <c r="B270" t="s">
        <v>83</v>
      </c>
      <c r="C270" t="s">
        <v>282</v>
      </c>
      <c r="D270">
        <v>20201110</v>
      </c>
      <c r="E270">
        <v>1</v>
      </c>
      <c r="F270" t="s">
        <v>31</v>
      </c>
      <c r="G270">
        <v>2026</v>
      </c>
      <c r="H270" t="str">
        <f t="shared" si="5"/>
        <v>HMA81GU7CJR8N-VK (2026)</v>
      </c>
    </row>
    <row r="271" spans="1:8" x14ac:dyDescent="0.15">
      <c r="A271" t="s">
        <v>330</v>
      </c>
      <c r="B271" t="s">
        <v>83</v>
      </c>
      <c r="C271" t="s">
        <v>282</v>
      </c>
      <c r="D271">
        <v>20201110</v>
      </c>
      <c r="E271">
        <v>1</v>
      </c>
      <c r="F271" t="s">
        <v>31</v>
      </c>
      <c r="G271">
        <v>2026</v>
      </c>
      <c r="H271" t="str">
        <f t="shared" si="5"/>
        <v>HMA81GU7CJR8N-VK (2026)</v>
      </c>
    </row>
    <row r="272" spans="1:8" x14ac:dyDescent="0.15">
      <c r="A272" t="s">
        <v>331</v>
      </c>
      <c r="B272" t="s">
        <v>83</v>
      </c>
      <c r="C272" t="s">
        <v>282</v>
      </c>
      <c r="D272">
        <v>20201110</v>
      </c>
      <c r="E272">
        <v>1</v>
      </c>
      <c r="F272" t="s">
        <v>31</v>
      </c>
      <c r="G272">
        <v>2026</v>
      </c>
      <c r="H272" t="str">
        <f t="shared" si="5"/>
        <v>HMA81GU7CJR8N-VK (2026)</v>
      </c>
    </row>
    <row r="273" spans="1:8" x14ac:dyDescent="0.15">
      <c r="A273" t="s">
        <v>332</v>
      </c>
      <c r="B273" t="s">
        <v>83</v>
      </c>
      <c r="C273" t="s">
        <v>282</v>
      </c>
      <c r="D273">
        <v>20201110</v>
      </c>
      <c r="E273">
        <v>1</v>
      </c>
      <c r="F273" t="s">
        <v>31</v>
      </c>
      <c r="G273">
        <v>2026</v>
      </c>
      <c r="H273" t="str">
        <f t="shared" si="5"/>
        <v>HMA81GU7CJR8N-VK (2026)</v>
      </c>
    </row>
    <row r="274" spans="1:8" x14ac:dyDescent="0.15">
      <c r="A274" t="s">
        <v>333</v>
      </c>
      <c r="B274" t="s">
        <v>83</v>
      </c>
      <c r="C274" t="s">
        <v>282</v>
      </c>
      <c r="D274">
        <v>20201110</v>
      </c>
      <c r="E274">
        <v>1</v>
      </c>
      <c r="F274" t="s">
        <v>31</v>
      </c>
      <c r="G274">
        <v>2026</v>
      </c>
      <c r="H274" t="str">
        <f t="shared" si="5"/>
        <v>HMA81GU7CJR8N-VK (2026)</v>
      </c>
    </row>
    <row r="275" spans="1:8" x14ac:dyDescent="0.15">
      <c r="A275" t="s">
        <v>334</v>
      </c>
      <c r="B275" t="s">
        <v>83</v>
      </c>
      <c r="C275" t="s">
        <v>282</v>
      </c>
      <c r="D275">
        <v>20201110</v>
      </c>
      <c r="E275">
        <v>1</v>
      </c>
      <c r="F275" t="s">
        <v>31</v>
      </c>
      <c r="G275">
        <v>2026</v>
      </c>
      <c r="H275" t="str">
        <f t="shared" si="5"/>
        <v>HMA81GU7CJR8N-VK (2026)</v>
      </c>
    </row>
    <row r="276" spans="1:8" x14ac:dyDescent="0.15">
      <c r="A276" t="s">
        <v>335</v>
      </c>
      <c r="B276" t="s">
        <v>83</v>
      </c>
      <c r="C276" t="s">
        <v>280</v>
      </c>
      <c r="D276">
        <v>20201110</v>
      </c>
      <c r="E276">
        <v>1</v>
      </c>
      <c r="F276" t="s">
        <v>31</v>
      </c>
      <c r="G276">
        <v>2026</v>
      </c>
      <c r="H276" t="str">
        <f t="shared" si="5"/>
        <v>HMA81GU7CJR8N-VK (2026)</v>
      </c>
    </row>
    <row r="277" spans="1:8" x14ac:dyDescent="0.15">
      <c r="A277" t="s">
        <v>336</v>
      </c>
      <c r="B277" t="s">
        <v>83</v>
      </c>
      <c r="C277" t="s">
        <v>282</v>
      </c>
      <c r="D277">
        <v>20201110</v>
      </c>
      <c r="E277">
        <v>1</v>
      </c>
      <c r="F277" t="s">
        <v>31</v>
      </c>
      <c r="G277">
        <v>2026</v>
      </c>
      <c r="H277" t="str">
        <f t="shared" si="5"/>
        <v>HMA81GU7CJR8N-VK (2026)</v>
      </c>
    </row>
    <row r="278" spans="1:8" x14ac:dyDescent="0.15">
      <c r="A278" t="s">
        <v>337</v>
      </c>
      <c r="B278" t="s">
        <v>83</v>
      </c>
      <c r="C278" t="s">
        <v>282</v>
      </c>
      <c r="D278">
        <v>20201110</v>
      </c>
      <c r="E278">
        <v>1</v>
      </c>
      <c r="F278" t="s">
        <v>31</v>
      </c>
      <c r="G278">
        <v>2026</v>
      </c>
      <c r="H278" t="str">
        <f t="shared" si="5"/>
        <v>HMA81GU7CJR8N-VK (2026)</v>
      </c>
    </row>
    <row r="279" spans="1:8" x14ac:dyDescent="0.15">
      <c r="A279" t="s">
        <v>338</v>
      </c>
      <c r="B279" t="s">
        <v>83</v>
      </c>
      <c r="C279" t="s">
        <v>282</v>
      </c>
      <c r="D279">
        <v>20201110</v>
      </c>
      <c r="E279">
        <v>1</v>
      </c>
      <c r="F279" t="s">
        <v>31</v>
      </c>
      <c r="G279">
        <v>2026</v>
      </c>
      <c r="H279" t="str">
        <f t="shared" si="5"/>
        <v>HMA81GU7CJR8N-VK (2026)</v>
      </c>
    </row>
    <row r="280" spans="1:8" x14ac:dyDescent="0.15">
      <c r="A280" t="s">
        <v>339</v>
      </c>
      <c r="B280" t="s">
        <v>83</v>
      </c>
      <c r="C280" t="s">
        <v>280</v>
      </c>
      <c r="D280">
        <v>20201110</v>
      </c>
      <c r="E280">
        <v>1</v>
      </c>
      <c r="F280" t="s">
        <v>31</v>
      </c>
      <c r="G280">
        <v>2026</v>
      </c>
      <c r="H280" t="str">
        <f t="shared" si="5"/>
        <v>HMA81GU7CJR8N-VK (2026)</v>
      </c>
    </row>
    <row r="281" spans="1:8" x14ac:dyDescent="0.15">
      <c r="A281" t="s">
        <v>340</v>
      </c>
      <c r="B281" t="s">
        <v>83</v>
      </c>
      <c r="C281" t="s">
        <v>282</v>
      </c>
      <c r="D281">
        <v>20201110</v>
      </c>
      <c r="E281">
        <v>1</v>
      </c>
      <c r="F281" t="s">
        <v>31</v>
      </c>
      <c r="G281">
        <v>2026</v>
      </c>
      <c r="H281" t="str">
        <f t="shared" si="5"/>
        <v>HMA81GU7CJR8N-VK (2026)</v>
      </c>
    </row>
    <row r="282" spans="1:8" x14ac:dyDescent="0.15">
      <c r="A282" t="s">
        <v>341</v>
      </c>
      <c r="B282" t="s">
        <v>83</v>
      </c>
      <c r="C282" t="s">
        <v>293</v>
      </c>
      <c r="D282">
        <v>20201110</v>
      </c>
      <c r="E282">
        <v>1</v>
      </c>
      <c r="F282" t="s">
        <v>31</v>
      </c>
      <c r="G282">
        <v>2026</v>
      </c>
      <c r="H282" t="str">
        <f t="shared" si="5"/>
        <v>HMA81GU7CJR8N-VK (2026)</v>
      </c>
    </row>
    <row r="283" spans="1:8" x14ac:dyDescent="0.15">
      <c r="A283" t="s">
        <v>342</v>
      </c>
      <c r="B283" t="s">
        <v>83</v>
      </c>
      <c r="C283" t="s">
        <v>282</v>
      </c>
      <c r="D283">
        <v>20201110</v>
      </c>
      <c r="E283">
        <v>1</v>
      </c>
      <c r="F283" t="s">
        <v>31</v>
      </c>
      <c r="G283">
        <v>2026</v>
      </c>
      <c r="H283" t="str">
        <f t="shared" si="5"/>
        <v>HMA81GU7CJR8N-VK (2026)</v>
      </c>
    </row>
    <row r="284" spans="1:8" x14ac:dyDescent="0.15">
      <c r="A284" t="s">
        <v>343</v>
      </c>
      <c r="B284" t="s">
        <v>83</v>
      </c>
      <c r="C284" t="s">
        <v>282</v>
      </c>
      <c r="D284">
        <v>20201110</v>
      </c>
      <c r="E284">
        <v>1</v>
      </c>
      <c r="F284" t="s">
        <v>31</v>
      </c>
      <c r="G284">
        <v>2026</v>
      </c>
      <c r="H284" t="str">
        <f t="shared" si="5"/>
        <v>HMA81GU7CJR8N-VK (2026)</v>
      </c>
    </row>
    <row r="285" spans="1:8" x14ac:dyDescent="0.15">
      <c r="A285" t="s">
        <v>344</v>
      </c>
      <c r="B285" t="s">
        <v>83</v>
      </c>
      <c r="C285" t="s">
        <v>282</v>
      </c>
      <c r="D285">
        <v>20201110</v>
      </c>
      <c r="E285">
        <v>1</v>
      </c>
      <c r="F285" t="s">
        <v>31</v>
      </c>
      <c r="G285">
        <v>2026</v>
      </c>
      <c r="H285" t="str">
        <f t="shared" si="5"/>
        <v>HMA81GU7CJR8N-VK (2026)</v>
      </c>
    </row>
    <row r="286" spans="1:8" x14ac:dyDescent="0.15">
      <c r="A286" t="s">
        <v>345</v>
      </c>
      <c r="B286" t="s">
        <v>83</v>
      </c>
      <c r="C286" t="s">
        <v>280</v>
      </c>
      <c r="D286">
        <v>20201110</v>
      </c>
      <c r="E286">
        <v>1</v>
      </c>
      <c r="F286" t="s">
        <v>31</v>
      </c>
      <c r="G286">
        <v>2026</v>
      </c>
      <c r="H286" t="str">
        <f t="shared" si="5"/>
        <v>HMA81GU7CJR8N-VK (2026)</v>
      </c>
    </row>
    <row r="287" spans="1:8" x14ac:dyDescent="0.15">
      <c r="A287" t="s">
        <v>346</v>
      </c>
      <c r="B287" t="s">
        <v>83</v>
      </c>
      <c r="C287" t="s">
        <v>282</v>
      </c>
      <c r="D287">
        <v>20201110</v>
      </c>
      <c r="E287">
        <v>1</v>
      </c>
      <c r="F287" t="s">
        <v>31</v>
      </c>
      <c r="G287">
        <v>2026</v>
      </c>
      <c r="H287" t="str">
        <f t="shared" si="5"/>
        <v>HMA81GU7CJR8N-VK (2026)</v>
      </c>
    </row>
    <row r="288" spans="1:8" x14ac:dyDescent="0.15">
      <c r="A288" t="s">
        <v>347</v>
      </c>
      <c r="B288" t="s">
        <v>83</v>
      </c>
      <c r="C288" t="s">
        <v>282</v>
      </c>
      <c r="D288">
        <v>20201110</v>
      </c>
      <c r="E288">
        <v>1</v>
      </c>
      <c r="F288" t="s">
        <v>31</v>
      </c>
      <c r="G288">
        <v>2026</v>
      </c>
      <c r="H288" t="str">
        <f t="shared" si="5"/>
        <v>HMA81GU7CJR8N-VK (2026)</v>
      </c>
    </row>
    <row r="289" spans="1:8" x14ac:dyDescent="0.15">
      <c r="A289" t="s">
        <v>348</v>
      </c>
      <c r="B289" t="s">
        <v>83</v>
      </c>
      <c r="C289" t="s">
        <v>293</v>
      </c>
      <c r="D289">
        <v>20201110</v>
      </c>
      <c r="E289">
        <v>1</v>
      </c>
      <c r="F289" t="s">
        <v>31</v>
      </c>
      <c r="G289">
        <v>2026</v>
      </c>
      <c r="H289" t="str">
        <f t="shared" si="5"/>
        <v>HMA81GU7CJR8N-VK (2026)</v>
      </c>
    </row>
    <row r="290" spans="1:8" x14ac:dyDescent="0.15">
      <c r="A290" t="s">
        <v>349</v>
      </c>
      <c r="B290" t="s">
        <v>83</v>
      </c>
      <c r="C290" t="s">
        <v>282</v>
      </c>
      <c r="D290">
        <v>20201110</v>
      </c>
      <c r="E290">
        <v>1</v>
      </c>
      <c r="F290" t="s">
        <v>31</v>
      </c>
      <c r="G290">
        <v>2026</v>
      </c>
      <c r="H290" t="str">
        <f t="shared" si="5"/>
        <v>HMA81GU7CJR8N-VK (2026)</v>
      </c>
    </row>
    <row r="291" spans="1:8" x14ac:dyDescent="0.15">
      <c r="A291" t="s">
        <v>350</v>
      </c>
      <c r="B291" t="s">
        <v>83</v>
      </c>
      <c r="C291" t="s">
        <v>282</v>
      </c>
      <c r="D291">
        <v>20201110</v>
      </c>
      <c r="E291">
        <v>1</v>
      </c>
      <c r="F291" t="s">
        <v>31</v>
      </c>
      <c r="G291">
        <v>2026</v>
      </c>
      <c r="H291" t="str">
        <f t="shared" si="5"/>
        <v>HMA81GU7CJR8N-VK (2026)</v>
      </c>
    </row>
    <row r="292" spans="1:8" x14ac:dyDescent="0.15">
      <c r="A292" t="s">
        <v>351</v>
      </c>
      <c r="B292" t="s">
        <v>83</v>
      </c>
      <c r="C292" t="s">
        <v>293</v>
      </c>
      <c r="D292">
        <v>20201110</v>
      </c>
      <c r="E292">
        <v>1</v>
      </c>
      <c r="F292" t="s">
        <v>31</v>
      </c>
      <c r="G292">
        <v>2026</v>
      </c>
      <c r="H292" t="str">
        <f t="shared" si="5"/>
        <v>HMA81GU7CJR8N-VK (2026)</v>
      </c>
    </row>
    <row r="293" spans="1:8" x14ac:dyDescent="0.15">
      <c r="A293" t="s">
        <v>352</v>
      </c>
      <c r="B293" t="s">
        <v>83</v>
      </c>
      <c r="C293" t="s">
        <v>282</v>
      </c>
      <c r="D293">
        <v>20201110</v>
      </c>
      <c r="E293">
        <v>1</v>
      </c>
      <c r="F293" t="s">
        <v>31</v>
      </c>
      <c r="G293">
        <v>2026</v>
      </c>
      <c r="H293" t="str">
        <f t="shared" si="5"/>
        <v>HMA81GU7CJR8N-VK (2026)</v>
      </c>
    </row>
    <row r="294" spans="1:8" x14ac:dyDescent="0.15">
      <c r="A294" t="s">
        <v>353</v>
      </c>
      <c r="B294" t="s">
        <v>83</v>
      </c>
      <c r="C294" t="s">
        <v>282</v>
      </c>
      <c r="D294">
        <v>20201110</v>
      </c>
      <c r="E294">
        <v>1</v>
      </c>
      <c r="F294" t="s">
        <v>31</v>
      </c>
      <c r="G294">
        <v>2026</v>
      </c>
      <c r="H294" t="str">
        <f t="shared" si="5"/>
        <v>HMA81GU7CJR8N-VK (2026)</v>
      </c>
    </row>
    <row r="295" spans="1:8" x14ac:dyDescent="0.15">
      <c r="A295" t="s">
        <v>354</v>
      </c>
      <c r="B295" t="s">
        <v>83</v>
      </c>
      <c r="C295" t="s">
        <v>293</v>
      </c>
      <c r="D295">
        <v>20201110</v>
      </c>
      <c r="E295">
        <v>1</v>
      </c>
      <c r="F295" t="s">
        <v>31</v>
      </c>
      <c r="G295">
        <v>2026</v>
      </c>
      <c r="H295" t="str">
        <f t="shared" si="5"/>
        <v>HMA81GU7CJR8N-VK (2026)</v>
      </c>
    </row>
    <row r="296" spans="1:8" x14ac:dyDescent="0.15">
      <c r="A296" t="s">
        <v>355</v>
      </c>
      <c r="B296" t="s">
        <v>83</v>
      </c>
      <c r="C296" t="s">
        <v>282</v>
      </c>
      <c r="D296">
        <v>20201110</v>
      </c>
      <c r="E296">
        <v>1</v>
      </c>
      <c r="F296" t="s">
        <v>31</v>
      </c>
      <c r="G296">
        <v>2026</v>
      </c>
      <c r="H296" t="str">
        <f t="shared" si="5"/>
        <v>HMA81GU7CJR8N-VK (2026)</v>
      </c>
    </row>
    <row r="297" spans="1:8" x14ac:dyDescent="0.15">
      <c r="A297" t="s">
        <v>356</v>
      </c>
      <c r="B297" t="s">
        <v>83</v>
      </c>
      <c r="C297" t="s">
        <v>293</v>
      </c>
      <c r="D297">
        <v>20201110</v>
      </c>
      <c r="E297">
        <v>1</v>
      </c>
      <c r="F297" t="s">
        <v>31</v>
      </c>
      <c r="G297">
        <v>2026</v>
      </c>
      <c r="H297" t="str">
        <f t="shared" si="5"/>
        <v>HMA81GU7CJR8N-VK (2026)</v>
      </c>
    </row>
    <row r="298" spans="1:8" x14ac:dyDescent="0.15">
      <c r="A298" t="s">
        <v>357</v>
      </c>
      <c r="B298" t="s">
        <v>83</v>
      </c>
      <c r="C298" t="s">
        <v>282</v>
      </c>
      <c r="D298">
        <v>20201110</v>
      </c>
      <c r="E298">
        <v>1</v>
      </c>
      <c r="F298" t="s">
        <v>31</v>
      </c>
      <c r="G298">
        <v>2026</v>
      </c>
      <c r="H298" t="str">
        <f t="shared" si="5"/>
        <v>HMA81GU7CJR8N-VK (2026)</v>
      </c>
    </row>
    <row r="299" spans="1:8" x14ac:dyDescent="0.15">
      <c r="A299" t="s">
        <v>358</v>
      </c>
      <c r="B299" t="s">
        <v>83</v>
      </c>
      <c r="C299" t="s">
        <v>282</v>
      </c>
      <c r="D299">
        <v>20201110</v>
      </c>
      <c r="E299">
        <v>1</v>
      </c>
      <c r="F299" t="s">
        <v>31</v>
      </c>
      <c r="G299">
        <v>2026</v>
      </c>
      <c r="H299" t="str">
        <f t="shared" si="5"/>
        <v>HMA81GU7CJR8N-VK (2026)</v>
      </c>
    </row>
    <row r="300" spans="1:8" x14ac:dyDescent="0.15">
      <c r="A300" t="s">
        <v>359</v>
      </c>
      <c r="B300" t="s">
        <v>83</v>
      </c>
      <c r="C300" t="s">
        <v>282</v>
      </c>
      <c r="D300">
        <v>20201110</v>
      </c>
      <c r="E300">
        <v>1</v>
      </c>
      <c r="F300" t="s">
        <v>31</v>
      </c>
      <c r="G300">
        <v>2026</v>
      </c>
      <c r="H300" t="str">
        <f t="shared" si="5"/>
        <v>HMA81GU7CJR8N-VK (2026)</v>
      </c>
    </row>
    <row r="301" spans="1:8" x14ac:dyDescent="0.15">
      <c r="A301" t="s">
        <v>360</v>
      </c>
      <c r="B301" t="s">
        <v>83</v>
      </c>
      <c r="C301" t="s">
        <v>282</v>
      </c>
      <c r="D301">
        <v>20201110</v>
      </c>
      <c r="E301">
        <v>1</v>
      </c>
      <c r="F301" t="s">
        <v>31</v>
      </c>
      <c r="G301">
        <v>2026</v>
      </c>
      <c r="H301" t="str">
        <f t="shared" si="5"/>
        <v>HMA81GU7CJR8N-VK (2026)</v>
      </c>
    </row>
    <row r="302" spans="1:8" x14ac:dyDescent="0.15">
      <c r="A302" t="s">
        <v>361</v>
      </c>
      <c r="B302" t="s">
        <v>83</v>
      </c>
      <c r="C302" t="s">
        <v>293</v>
      </c>
      <c r="D302">
        <v>20201110</v>
      </c>
      <c r="E302">
        <v>1</v>
      </c>
      <c r="F302" t="s">
        <v>31</v>
      </c>
      <c r="G302">
        <v>2026</v>
      </c>
      <c r="H302" t="str">
        <f t="shared" si="5"/>
        <v>HMA81GU7CJR8N-VK (2026)</v>
      </c>
    </row>
    <row r="303" spans="1:8" x14ac:dyDescent="0.15">
      <c r="A303" t="s">
        <v>362</v>
      </c>
      <c r="B303" t="s">
        <v>83</v>
      </c>
      <c r="C303" t="s">
        <v>282</v>
      </c>
      <c r="D303">
        <v>20201110</v>
      </c>
      <c r="E303">
        <v>1</v>
      </c>
      <c r="F303" t="s">
        <v>31</v>
      </c>
      <c r="G303">
        <v>2026</v>
      </c>
      <c r="H303" t="str">
        <f t="shared" si="5"/>
        <v>HMA81GU7CJR8N-VK (2026)</v>
      </c>
    </row>
    <row r="304" spans="1:8" x14ac:dyDescent="0.15">
      <c r="A304" t="s">
        <v>363</v>
      </c>
      <c r="B304" t="s">
        <v>83</v>
      </c>
      <c r="C304" t="s">
        <v>293</v>
      </c>
      <c r="D304">
        <v>20201110</v>
      </c>
      <c r="E304">
        <v>1</v>
      </c>
      <c r="F304" t="s">
        <v>31</v>
      </c>
      <c r="G304">
        <v>2026</v>
      </c>
      <c r="H304" t="str">
        <f t="shared" si="5"/>
        <v>HMA81GU7CJR8N-VK (2026)</v>
      </c>
    </row>
    <row r="305" spans="1:8" x14ac:dyDescent="0.15">
      <c r="A305" t="s">
        <v>364</v>
      </c>
      <c r="B305" t="s">
        <v>83</v>
      </c>
      <c r="C305" t="s">
        <v>282</v>
      </c>
      <c r="D305">
        <v>20201110</v>
      </c>
      <c r="E305">
        <v>1</v>
      </c>
      <c r="F305" t="s">
        <v>31</v>
      </c>
      <c r="G305">
        <v>2026</v>
      </c>
      <c r="H305" t="str">
        <f t="shared" si="5"/>
        <v>HMA81GU7CJR8N-VK (2026)</v>
      </c>
    </row>
    <row r="306" spans="1:8" x14ac:dyDescent="0.15">
      <c r="A306" t="s">
        <v>365</v>
      </c>
      <c r="B306" t="s">
        <v>83</v>
      </c>
      <c r="C306" t="s">
        <v>282</v>
      </c>
      <c r="D306">
        <v>20201110</v>
      </c>
      <c r="E306">
        <v>1</v>
      </c>
      <c r="F306" t="s">
        <v>31</v>
      </c>
      <c r="G306">
        <v>2026</v>
      </c>
      <c r="H306" t="str">
        <f t="shared" si="5"/>
        <v>HMA81GU7CJR8N-VK (2026)</v>
      </c>
    </row>
    <row r="307" spans="1:8" x14ac:dyDescent="0.15">
      <c r="A307" t="s">
        <v>366</v>
      </c>
      <c r="B307" t="s">
        <v>83</v>
      </c>
      <c r="C307" t="s">
        <v>293</v>
      </c>
      <c r="D307">
        <v>20201110</v>
      </c>
      <c r="E307">
        <v>1</v>
      </c>
      <c r="F307" t="s">
        <v>31</v>
      </c>
      <c r="G307">
        <v>2026</v>
      </c>
      <c r="H307" t="str">
        <f t="shared" si="5"/>
        <v>HMA81GU7CJR8N-VK (2026)</v>
      </c>
    </row>
    <row r="308" spans="1:8" x14ac:dyDescent="0.15">
      <c r="A308" t="s">
        <v>367</v>
      </c>
      <c r="B308" t="s">
        <v>83</v>
      </c>
      <c r="C308" t="s">
        <v>282</v>
      </c>
      <c r="D308">
        <v>20201110</v>
      </c>
      <c r="E308">
        <v>1</v>
      </c>
      <c r="F308" t="s">
        <v>31</v>
      </c>
      <c r="G308">
        <v>2026</v>
      </c>
      <c r="H308" t="str">
        <f t="shared" si="5"/>
        <v>HMA81GU7CJR8N-VK (2026)</v>
      </c>
    </row>
    <row r="309" spans="1:8" x14ac:dyDescent="0.15">
      <c r="A309" t="s">
        <v>368</v>
      </c>
      <c r="B309" t="s">
        <v>83</v>
      </c>
      <c r="C309" t="s">
        <v>293</v>
      </c>
      <c r="D309">
        <v>20201110</v>
      </c>
      <c r="E309">
        <v>1</v>
      </c>
      <c r="F309" t="s">
        <v>31</v>
      </c>
      <c r="G309">
        <v>2026</v>
      </c>
      <c r="H309" t="str">
        <f t="shared" si="5"/>
        <v>HMA81GU7CJR8N-VK (2026)</v>
      </c>
    </row>
    <row r="310" spans="1:8" x14ac:dyDescent="0.15">
      <c r="A310" t="s">
        <v>369</v>
      </c>
      <c r="B310" t="s">
        <v>83</v>
      </c>
      <c r="C310" t="s">
        <v>282</v>
      </c>
      <c r="D310">
        <v>20201110</v>
      </c>
      <c r="E310">
        <v>1</v>
      </c>
      <c r="F310" t="s">
        <v>31</v>
      </c>
      <c r="G310">
        <v>2026</v>
      </c>
      <c r="H310" t="str">
        <f t="shared" si="5"/>
        <v>HMA81GU7CJR8N-VK (2026)</v>
      </c>
    </row>
    <row r="311" spans="1:8" x14ac:dyDescent="0.15">
      <c r="A311" t="s">
        <v>370</v>
      </c>
      <c r="B311" t="s">
        <v>83</v>
      </c>
      <c r="C311" t="s">
        <v>282</v>
      </c>
      <c r="D311">
        <v>20201110</v>
      </c>
      <c r="E311">
        <v>1</v>
      </c>
      <c r="F311" t="s">
        <v>31</v>
      </c>
      <c r="G311">
        <v>2026</v>
      </c>
      <c r="H311" t="str">
        <f t="shared" si="5"/>
        <v>HMA81GU7CJR8N-VK (2026)</v>
      </c>
    </row>
    <row r="312" spans="1:8" x14ac:dyDescent="0.15">
      <c r="A312" t="s">
        <v>371</v>
      </c>
      <c r="B312" t="s">
        <v>83</v>
      </c>
      <c r="C312" t="s">
        <v>282</v>
      </c>
      <c r="D312">
        <v>20201110</v>
      </c>
      <c r="E312">
        <v>1</v>
      </c>
      <c r="F312" t="s">
        <v>31</v>
      </c>
      <c r="G312">
        <v>2026</v>
      </c>
      <c r="H312" t="str">
        <f t="shared" si="5"/>
        <v>HMA81GU7CJR8N-VK (2026)</v>
      </c>
    </row>
    <row r="313" spans="1:8" x14ac:dyDescent="0.15">
      <c r="A313" t="s">
        <v>372</v>
      </c>
      <c r="B313" t="s">
        <v>83</v>
      </c>
      <c r="C313" t="s">
        <v>282</v>
      </c>
      <c r="D313">
        <v>20201110</v>
      </c>
      <c r="E313">
        <v>1</v>
      </c>
      <c r="F313" t="s">
        <v>31</v>
      </c>
      <c r="G313">
        <v>2026</v>
      </c>
      <c r="H313" t="str">
        <f t="shared" si="5"/>
        <v>HMA81GU7CJR8N-VK (2026)</v>
      </c>
    </row>
    <row r="314" spans="1:8" x14ac:dyDescent="0.15">
      <c r="A314" t="s">
        <v>373</v>
      </c>
      <c r="B314" t="s">
        <v>83</v>
      </c>
      <c r="C314" t="s">
        <v>293</v>
      </c>
      <c r="D314">
        <v>20201110</v>
      </c>
      <c r="E314">
        <v>1</v>
      </c>
      <c r="F314" t="s">
        <v>31</v>
      </c>
      <c r="G314">
        <v>2026</v>
      </c>
      <c r="H314" t="str">
        <f t="shared" si="5"/>
        <v>HMA81GU7CJR8N-VK (2026)</v>
      </c>
    </row>
    <row r="315" spans="1:8" x14ac:dyDescent="0.15">
      <c r="A315" t="s">
        <v>374</v>
      </c>
      <c r="B315" t="s">
        <v>83</v>
      </c>
      <c r="C315" t="s">
        <v>282</v>
      </c>
      <c r="D315">
        <v>20201110</v>
      </c>
      <c r="E315">
        <v>1</v>
      </c>
      <c r="F315" t="s">
        <v>31</v>
      </c>
      <c r="G315">
        <v>2026</v>
      </c>
      <c r="H315" t="str">
        <f t="shared" si="5"/>
        <v>HMA81GU7CJR8N-VK (2026)</v>
      </c>
    </row>
    <row r="316" spans="1:8" x14ac:dyDescent="0.15">
      <c r="A316" t="s">
        <v>375</v>
      </c>
      <c r="B316" t="s">
        <v>83</v>
      </c>
      <c r="C316" t="s">
        <v>280</v>
      </c>
      <c r="D316">
        <v>20201110</v>
      </c>
      <c r="E316">
        <v>1</v>
      </c>
      <c r="F316" t="s">
        <v>31</v>
      </c>
      <c r="G316">
        <v>2026</v>
      </c>
      <c r="H316" t="str">
        <f t="shared" si="5"/>
        <v>HMA81GU7CJR8N-VK (2026)</v>
      </c>
    </row>
    <row r="317" spans="1:8" x14ac:dyDescent="0.15">
      <c r="A317" t="s">
        <v>376</v>
      </c>
      <c r="B317" t="s">
        <v>83</v>
      </c>
      <c r="C317" t="s">
        <v>282</v>
      </c>
      <c r="D317">
        <v>20201110</v>
      </c>
      <c r="E317">
        <v>1</v>
      </c>
      <c r="F317" t="s">
        <v>31</v>
      </c>
      <c r="G317">
        <v>2026</v>
      </c>
      <c r="H317" t="str">
        <f t="shared" si="5"/>
        <v>HMA81GU7CJR8N-VK (2026)</v>
      </c>
    </row>
    <row r="318" spans="1:8" x14ac:dyDescent="0.15">
      <c r="A318" t="s">
        <v>377</v>
      </c>
      <c r="B318" t="s">
        <v>83</v>
      </c>
      <c r="C318" t="s">
        <v>282</v>
      </c>
      <c r="D318">
        <v>20201110</v>
      </c>
      <c r="E318">
        <v>1</v>
      </c>
      <c r="F318" t="s">
        <v>31</v>
      </c>
      <c r="G318">
        <v>2026</v>
      </c>
      <c r="H318" t="str">
        <f t="shared" si="5"/>
        <v>HMA81GU7CJR8N-VK (2026)</v>
      </c>
    </row>
    <row r="319" spans="1:8" x14ac:dyDescent="0.15">
      <c r="A319" t="s">
        <v>378</v>
      </c>
      <c r="B319" t="s">
        <v>83</v>
      </c>
      <c r="C319" t="s">
        <v>280</v>
      </c>
      <c r="D319">
        <v>20201110</v>
      </c>
      <c r="E319">
        <v>1</v>
      </c>
      <c r="F319" t="s">
        <v>31</v>
      </c>
      <c r="G319">
        <v>2026</v>
      </c>
      <c r="H319" t="str">
        <f t="shared" si="5"/>
        <v>HMA81GU7CJR8N-VK (2026)</v>
      </c>
    </row>
    <row r="320" spans="1:8" x14ac:dyDescent="0.15">
      <c r="A320" t="s">
        <v>379</v>
      </c>
      <c r="B320" t="s">
        <v>83</v>
      </c>
      <c r="C320" t="s">
        <v>282</v>
      </c>
      <c r="D320">
        <v>20201110</v>
      </c>
      <c r="E320">
        <v>1</v>
      </c>
      <c r="F320" t="s">
        <v>31</v>
      </c>
      <c r="G320">
        <v>2026</v>
      </c>
      <c r="H320" t="str">
        <f t="shared" si="5"/>
        <v>HMA81GU7CJR8N-VK (2026)</v>
      </c>
    </row>
    <row r="321" spans="1:8" x14ac:dyDescent="0.15">
      <c r="A321" t="s">
        <v>380</v>
      </c>
      <c r="B321" t="s">
        <v>83</v>
      </c>
      <c r="C321" t="s">
        <v>282</v>
      </c>
      <c r="D321">
        <v>20201110</v>
      </c>
      <c r="E321">
        <v>1</v>
      </c>
      <c r="F321" t="s">
        <v>31</v>
      </c>
      <c r="G321">
        <v>2026</v>
      </c>
      <c r="H321" t="str">
        <f t="shared" si="5"/>
        <v>HMA81GU7CJR8N-VK (2026)</v>
      </c>
    </row>
    <row r="322" spans="1:8" x14ac:dyDescent="0.15">
      <c r="A322" t="s">
        <v>381</v>
      </c>
      <c r="B322" t="s">
        <v>83</v>
      </c>
      <c r="C322" t="s">
        <v>282</v>
      </c>
      <c r="D322">
        <v>20201110</v>
      </c>
      <c r="E322">
        <v>1</v>
      </c>
      <c r="F322" t="s">
        <v>31</v>
      </c>
      <c r="G322">
        <v>2026</v>
      </c>
      <c r="H322" t="str">
        <f t="shared" ref="H322:H385" si="6">CONCATENATE(F322," (",G322,")")</f>
        <v>HMA81GU7CJR8N-VK (2026)</v>
      </c>
    </row>
    <row r="323" spans="1:8" x14ac:dyDescent="0.15">
      <c r="A323" t="s">
        <v>382</v>
      </c>
      <c r="B323" t="s">
        <v>83</v>
      </c>
      <c r="C323" t="s">
        <v>280</v>
      </c>
      <c r="D323">
        <v>20201110</v>
      </c>
      <c r="E323">
        <v>1</v>
      </c>
      <c r="F323" t="s">
        <v>31</v>
      </c>
      <c r="G323">
        <v>2026</v>
      </c>
      <c r="H323" t="str">
        <f t="shared" si="6"/>
        <v>HMA81GU7CJR8N-VK (2026)</v>
      </c>
    </row>
    <row r="324" spans="1:8" x14ac:dyDescent="0.15">
      <c r="A324" t="s">
        <v>383</v>
      </c>
      <c r="B324" t="s">
        <v>83</v>
      </c>
      <c r="C324" t="s">
        <v>280</v>
      </c>
      <c r="D324">
        <v>20201110</v>
      </c>
      <c r="E324">
        <v>1</v>
      </c>
      <c r="F324" t="s">
        <v>31</v>
      </c>
      <c r="G324">
        <v>2026</v>
      </c>
      <c r="H324" t="str">
        <f t="shared" si="6"/>
        <v>HMA81GU7CJR8N-VK (2026)</v>
      </c>
    </row>
    <row r="325" spans="1:8" x14ac:dyDescent="0.15">
      <c r="A325" t="s">
        <v>384</v>
      </c>
      <c r="B325" t="s">
        <v>83</v>
      </c>
      <c r="C325" t="s">
        <v>282</v>
      </c>
      <c r="D325">
        <v>20201110</v>
      </c>
      <c r="E325">
        <v>1</v>
      </c>
      <c r="F325" t="s">
        <v>31</v>
      </c>
      <c r="G325">
        <v>2026</v>
      </c>
      <c r="H325" t="str">
        <f t="shared" si="6"/>
        <v>HMA81GU7CJR8N-VK (2026)</v>
      </c>
    </row>
    <row r="326" spans="1:8" x14ac:dyDescent="0.15">
      <c r="A326" t="s">
        <v>385</v>
      </c>
      <c r="B326" t="s">
        <v>83</v>
      </c>
      <c r="C326" t="s">
        <v>282</v>
      </c>
      <c r="D326">
        <v>20201110</v>
      </c>
      <c r="E326">
        <v>1</v>
      </c>
      <c r="F326" t="s">
        <v>31</v>
      </c>
      <c r="G326">
        <v>2026</v>
      </c>
      <c r="H326" t="str">
        <f t="shared" si="6"/>
        <v>HMA81GU7CJR8N-VK (2026)</v>
      </c>
    </row>
    <row r="327" spans="1:8" x14ac:dyDescent="0.15">
      <c r="A327" t="s">
        <v>386</v>
      </c>
      <c r="B327" t="s">
        <v>83</v>
      </c>
      <c r="C327" t="s">
        <v>282</v>
      </c>
      <c r="D327">
        <v>20201110</v>
      </c>
      <c r="E327">
        <v>1</v>
      </c>
      <c r="F327" t="s">
        <v>31</v>
      </c>
      <c r="G327">
        <v>2026</v>
      </c>
      <c r="H327" t="str">
        <f t="shared" si="6"/>
        <v>HMA81GU7CJR8N-VK (2026)</v>
      </c>
    </row>
    <row r="328" spans="1:8" x14ac:dyDescent="0.15">
      <c r="A328" t="s">
        <v>387</v>
      </c>
      <c r="B328" t="s">
        <v>83</v>
      </c>
      <c r="C328" t="s">
        <v>280</v>
      </c>
      <c r="D328">
        <v>20201110</v>
      </c>
      <c r="E328">
        <v>1</v>
      </c>
      <c r="F328" t="s">
        <v>31</v>
      </c>
      <c r="G328">
        <v>2026</v>
      </c>
      <c r="H328" t="str">
        <f t="shared" si="6"/>
        <v>HMA81GU7CJR8N-VK (2026)</v>
      </c>
    </row>
    <row r="329" spans="1:8" x14ac:dyDescent="0.15">
      <c r="A329" t="s">
        <v>388</v>
      </c>
      <c r="B329" t="s">
        <v>83</v>
      </c>
      <c r="C329" t="s">
        <v>282</v>
      </c>
      <c r="D329">
        <v>20201110</v>
      </c>
      <c r="E329">
        <v>1</v>
      </c>
      <c r="F329" t="s">
        <v>31</v>
      </c>
      <c r="G329">
        <v>2026</v>
      </c>
      <c r="H329" t="str">
        <f t="shared" si="6"/>
        <v>HMA81GU7CJR8N-VK (2026)</v>
      </c>
    </row>
    <row r="330" spans="1:8" x14ac:dyDescent="0.15">
      <c r="A330" t="s">
        <v>389</v>
      </c>
      <c r="B330" t="s">
        <v>83</v>
      </c>
      <c r="C330" t="s">
        <v>280</v>
      </c>
      <c r="D330">
        <v>20201110</v>
      </c>
      <c r="E330">
        <v>1</v>
      </c>
      <c r="F330" t="s">
        <v>31</v>
      </c>
      <c r="G330">
        <v>2026</v>
      </c>
      <c r="H330" t="str">
        <f t="shared" si="6"/>
        <v>HMA81GU7CJR8N-VK (2026)</v>
      </c>
    </row>
    <row r="331" spans="1:8" x14ac:dyDescent="0.15">
      <c r="A331" t="s">
        <v>390</v>
      </c>
      <c r="B331" t="s">
        <v>83</v>
      </c>
      <c r="C331" t="s">
        <v>282</v>
      </c>
      <c r="D331">
        <v>20201110</v>
      </c>
      <c r="E331">
        <v>1</v>
      </c>
      <c r="F331" t="s">
        <v>31</v>
      </c>
      <c r="G331">
        <v>2026</v>
      </c>
      <c r="H331" t="str">
        <f t="shared" si="6"/>
        <v>HMA81GU7CJR8N-VK (2026)</v>
      </c>
    </row>
    <row r="332" spans="1:8" x14ac:dyDescent="0.15">
      <c r="A332" t="s">
        <v>391</v>
      </c>
      <c r="B332" t="s">
        <v>83</v>
      </c>
      <c r="C332" t="s">
        <v>282</v>
      </c>
      <c r="D332">
        <v>20201110</v>
      </c>
      <c r="E332">
        <v>1</v>
      </c>
      <c r="F332" t="s">
        <v>31</v>
      </c>
      <c r="G332">
        <v>2026</v>
      </c>
      <c r="H332" t="str">
        <f t="shared" si="6"/>
        <v>HMA81GU7CJR8N-VK (2026)</v>
      </c>
    </row>
    <row r="333" spans="1:8" x14ac:dyDescent="0.15">
      <c r="A333" t="s">
        <v>392</v>
      </c>
      <c r="B333" t="s">
        <v>83</v>
      </c>
      <c r="C333" t="s">
        <v>282</v>
      </c>
      <c r="D333">
        <v>20201110</v>
      </c>
      <c r="E333">
        <v>1</v>
      </c>
      <c r="F333" t="s">
        <v>31</v>
      </c>
      <c r="G333">
        <v>2026</v>
      </c>
      <c r="H333" t="str">
        <f t="shared" si="6"/>
        <v>HMA81GU7CJR8N-VK (2026)</v>
      </c>
    </row>
    <row r="334" spans="1:8" x14ac:dyDescent="0.15">
      <c r="A334" t="s">
        <v>393</v>
      </c>
      <c r="B334" t="s">
        <v>83</v>
      </c>
      <c r="C334" t="s">
        <v>280</v>
      </c>
      <c r="D334">
        <v>20201110</v>
      </c>
      <c r="E334">
        <v>1</v>
      </c>
      <c r="F334" t="s">
        <v>31</v>
      </c>
      <c r="G334">
        <v>2026</v>
      </c>
      <c r="H334" t="str">
        <f t="shared" si="6"/>
        <v>HMA81GU7CJR8N-VK (2026)</v>
      </c>
    </row>
    <row r="335" spans="1:8" x14ac:dyDescent="0.15">
      <c r="A335" t="s">
        <v>394</v>
      </c>
      <c r="B335" t="s">
        <v>83</v>
      </c>
      <c r="C335" t="s">
        <v>282</v>
      </c>
      <c r="D335">
        <v>20201110</v>
      </c>
      <c r="E335">
        <v>1</v>
      </c>
      <c r="F335" t="s">
        <v>31</v>
      </c>
      <c r="G335">
        <v>2026</v>
      </c>
      <c r="H335" t="str">
        <f t="shared" si="6"/>
        <v>HMA81GU7CJR8N-VK (2026)</v>
      </c>
    </row>
    <row r="336" spans="1:8" x14ac:dyDescent="0.15">
      <c r="A336" t="s">
        <v>395</v>
      </c>
      <c r="B336" t="s">
        <v>83</v>
      </c>
      <c r="C336" t="s">
        <v>282</v>
      </c>
      <c r="D336">
        <v>20201110</v>
      </c>
      <c r="E336">
        <v>1</v>
      </c>
      <c r="F336" t="s">
        <v>31</v>
      </c>
      <c r="G336">
        <v>2026</v>
      </c>
      <c r="H336" t="str">
        <f t="shared" si="6"/>
        <v>HMA81GU7CJR8N-VK (2026)</v>
      </c>
    </row>
    <row r="337" spans="1:8" x14ac:dyDescent="0.15">
      <c r="A337" t="s">
        <v>396</v>
      </c>
      <c r="B337" t="s">
        <v>83</v>
      </c>
      <c r="C337" t="s">
        <v>282</v>
      </c>
      <c r="D337">
        <v>20201110</v>
      </c>
      <c r="E337">
        <v>1</v>
      </c>
      <c r="F337" t="s">
        <v>31</v>
      </c>
      <c r="G337">
        <v>2026</v>
      </c>
      <c r="H337" t="str">
        <f t="shared" si="6"/>
        <v>HMA81GU7CJR8N-VK (2026)</v>
      </c>
    </row>
    <row r="338" spans="1:8" x14ac:dyDescent="0.15">
      <c r="A338" t="s">
        <v>397</v>
      </c>
      <c r="B338" t="s">
        <v>83</v>
      </c>
      <c r="C338" t="s">
        <v>280</v>
      </c>
      <c r="D338">
        <v>20201110</v>
      </c>
      <c r="E338">
        <v>1</v>
      </c>
      <c r="F338" t="s">
        <v>31</v>
      </c>
      <c r="G338">
        <v>2026</v>
      </c>
      <c r="H338" t="str">
        <f t="shared" si="6"/>
        <v>HMA81GU7CJR8N-VK (2026)</v>
      </c>
    </row>
    <row r="339" spans="1:8" x14ac:dyDescent="0.15">
      <c r="A339" t="s">
        <v>398</v>
      </c>
      <c r="B339" t="s">
        <v>83</v>
      </c>
      <c r="C339" t="s">
        <v>282</v>
      </c>
      <c r="D339">
        <v>20201110</v>
      </c>
      <c r="E339">
        <v>1</v>
      </c>
      <c r="F339" t="s">
        <v>31</v>
      </c>
      <c r="G339">
        <v>2026</v>
      </c>
      <c r="H339" t="str">
        <f t="shared" si="6"/>
        <v>HMA81GU7CJR8N-VK (2026)</v>
      </c>
    </row>
    <row r="340" spans="1:8" x14ac:dyDescent="0.15">
      <c r="A340" t="s">
        <v>399</v>
      </c>
      <c r="B340" t="s">
        <v>83</v>
      </c>
      <c r="C340" t="s">
        <v>280</v>
      </c>
      <c r="D340">
        <v>20201110</v>
      </c>
      <c r="E340">
        <v>1</v>
      </c>
      <c r="F340" t="s">
        <v>31</v>
      </c>
      <c r="G340">
        <v>2026</v>
      </c>
      <c r="H340" t="str">
        <f t="shared" si="6"/>
        <v>HMA81GU7CJR8N-VK (2026)</v>
      </c>
    </row>
    <row r="341" spans="1:8" x14ac:dyDescent="0.15">
      <c r="A341" t="s">
        <v>400</v>
      </c>
      <c r="B341" t="s">
        <v>83</v>
      </c>
      <c r="C341" t="s">
        <v>282</v>
      </c>
      <c r="D341">
        <v>20201110</v>
      </c>
      <c r="E341">
        <v>1</v>
      </c>
      <c r="F341" t="s">
        <v>31</v>
      </c>
      <c r="G341">
        <v>2026</v>
      </c>
      <c r="H341" t="str">
        <f t="shared" si="6"/>
        <v>HMA81GU7CJR8N-VK (2026)</v>
      </c>
    </row>
    <row r="342" spans="1:8" x14ac:dyDescent="0.15">
      <c r="A342" t="s">
        <v>401</v>
      </c>
      <c r="B342" t="s">
        <v>83</v>
      </c>
      <c r="C342" t="s">
        <v>282</v>
      </c>
      <c r="D342">
        <v>20201110</v>
      </c>
      <c r="E342">
        <v>1</v>
      </c>
      <c r="F342" t="s">
        <v>31</v>
      </c>
      <c r="G342">
        <v>2026</v>
      </c>
      <c r="H342" t="str">
        <f t="shared" si="6"/>
        <v>HMA81GU7CJR8N-VK (2026)</v>
      </c>
    </row>
    <row r="343" spans="1:8" x14ac:dyDescent="0.15">
      <c r="A343" t="s">
        <v>402</v>
      </c>
      <c r="B343" t="s">
        <v>83</v>
      </c>
      <c r="C343" t="s">
        <v>282</v>
      </c>
      <c r="D343">
        <v>20201110</v>
      </c>
      <c r="E343">
        <v>1</v>
      </c>
      <c r="F343" t="s">
        <v>31</v>
      </c>
      <c r="G343">
        <v>2026</v>
      </c>
      <c r="H343" t="str">
        <f t="shared" si="6"/>
        <v>HMA81GU7CJR8N-VK (2026)</v>
      </c>
    </row>
    <row r="344" spans="1:8" x14ac:dyDescent="0.15">
      <c r="A344" t="s">
        <v>403</v>
      </c>
      <c r="B344" t="s">
        <v>83</v>
      </c>
      <c r="C344" t="s">
        <v>293</v>
      </c>
      <c r="D344">
        <v>20201110</v>
      </c>
      <c r="E344">
        <v>1</v>
      </c>
      <c r="F344" t="s">
        <v>31</v>
      </c>
      <c r="G344">
        <v>2026</v>
      </c>
      <c r="H344" t="str">
        <f t="shared" si="6"/>
        <v>HMA81GU7CJR8N-VK (2026)</v>
      </c>
    </row>
    <row r="345" spans="1:8" x14ac:dyDescent="0.15">
      <c r="A345" t="s">
        <v>404</v>
      </c>
      <c r="B345" t="s">
        <v>83</v>
      </c>
      <c r="C345" t="s">
        <v>282</v>
      </c>
      <c r="D345">
        <v>20201110</v>
      </c>
      <c r="E345">
        <v>1</v>
      </c>
      <c r="F345" t="s">
        <v>31</v>
      </c>
      <c r="G345">
        <v>2026</v>
      </c>
      <c r="H345" t="str">
        <f t="shared" si="6"/>
        <v>HMA81GU7CJR8N-VK (2026)</v>
      </c>
    </row>
    <row r="346" spans="1:8" x14ac:dyDescent="0.15">
      <c r="A346" t="s">
        <v>405</v>
      </c>
      <c r="B346" t="s">
        <v>83</v>
      </c>
      <c r="C346" t="s">
        <v>280</v>
      </c>
      <c r="D346">
        <v>20201110</v>
      </c>
      <c r="E346">
        <v>1</v>
      </c>
      <c r="F346" t="s">
        <v>31</v>
      </c>
      <c r="G346">
        <v>2026</v>
      </c>
      <c r="H346" t="str">
        <f t="shared" si="6"/>
        <v>HMA81GU7CJR8N-VK (2026)</v>
      </c>
    </row>
    <row r="347" spans="1:8" x14ac:dyDescent="0.15">
      <c r="A347" t="s">
        <v>406</v>
      </c>
      <c r="B347" t="s">
        <v>83</v>
      </c>
      <c r="C347" t="s">
        <v>293</v>
      </c>
      <c r="D347">
        <v>20201110</v>
      </c>
      <c r="E347">
        <v>1</v>
      </c>
      <c r="F347" t="s">
        <v>31</v>
      </c>
      <c r="G347">
        <v>2026</v>
      </c>
      <c r="H347" t="str">
        <f t="shared" si="6"/>
        <v>HMA81GU7CJR8N-VK (2026)</v>
      </c>
    </row>
    <row r="348" spans="1:8" x14ac:dyDescent="0.15">
      <c r="A348" t="s">
        <v>407</v>
      </c>
      <c r="B348" t="s">
        <v>83</v>
      </c>
      <c r="C348" t="s">
        <v>282</v>
      </c>
      <c r="D348">
        <v>20201110</v>
      </c>
      <c r="E348">
        <v>1</v>
      </c>
      <c r="F348" t="s">
        <v>31</v>
      </c>
      <c r="G348">
        <v>2026</v>
      </c>
      <c r="H348" t="str">
        <f t="shared" si="6"/>
        <v>HMA81GU7CJR8N-VK (2026)</v>
      </c>
    </row>
    <row r="349" spans="1:8" x14ac:dyDescent="0.15">
      <c r="A349" t="s">
        <v>408</v>
      </c>
      <c r="B349" t="s">
        <v>83</v>
      </c>
      <c r="C349" t="s">
        <v>282</v>
      </c>
      <c r="D349">
        <v>20201110</v>
      </c>
      <c r="E349">
        <v>1</v>
      </c>
      <c r="F349" t="s">
        <v>31</v>
      </c>
      <c r="G349">
        <v>2026</v>
      </c>
      <c r="H349" t="str">
        <f t="shared" si="6"/>
        <v>HMA81GU7CJR8N-VK (2026)</v>
      </c>
    </row>
    <row r="350" spans="1:8" x14ac:dyDescent="0.15">
      <c r="A350" t="s">
        <v>409</v>
      </c>
      <c r="B350" t="s">
        <v>83</v>
      </c>
      <c r="C350" t="s">
        <v>282</v>
      </c>
      <c r="D350">
        <v>20201110</v>
      </c>
      <c r="E350">
        <v>1</v>
      </c>
      <c r="F350" t="s">
        <v>31</v>
      </c>
      <c r="G350">
        <v>2026</v>
      </c>
      <c r="H350" t="str">
        <f t="shared" si="6"/>
        <v>HMA81GU7CJR8N-VK (2026)</v>
      </c>
    </row>
    <row r="351" spans="1:8" x14ac:dyDescent="0.15">
      <c r="A351" t="s">
        <v>410</v>
      </c>
      <c r="B351" t="s">
        <v>83</v>
      </c>
      <c r="C351" t="s">
        <v>282</v>
      </c>
      <c r="D351">
        <v>20201110</v>
      </c>
      <c r="E351">
        <v>1</v>
      </c>
      <c r="F351" t="s">
        <v>31</v>
      </c>
      <c r="G351">
        <v>2026</v>
      </c>
      <c r="H351" t="str">
        <f t="shared" si="6"/>
        <v>HMA81GU7CJR8N-VK (2026)</v>
      </c>
    </row>
    <row r="352" spans="1:8" x14ac:dyDescent="0.15">
      <c r="A352" t="s">
        <v>411</v>
      </c>
      <c r="B352" t="s">
        <v>83</v>
      </c>
      <c r="C352" t="s">
        <v>96</v>
      </c>
      <c r="D352">
        <v>20201111</v>
      </c>
      <c r="E352">
        <v>1</v>
      </c>
      <c r="F352" t="s">
        <v>31</v>
      </c>
      <c r="G352">
        <v>2026</v>
      </c>
      <c r="H352" t="str">
        <f t="shared" si="6"/>
        <v>HMA81GU7CJR8N-VK (2026)</v>
      </c>
    </row>
    <row r="353" spans="1:8" x14ac:dyDescent="0.15">
      <c r="A353" t="s">
        <v>412</v>
      </c>
      <c r="B353" t="s">
        <v>83</v>
      </c>
      <c r="C353" t="s">
        <v>282</v>
      </c>
      <c r="D353">
        <v>20201110</v>
      </c>
      <c r="E353">
        <v>1</v>
      </c>
      <c r="F353" t="s">
        <v>31</v>
      </c>
      <c r="G353">
        <v>2026</v>
      </c>
      <c r="H353" t="str">
        <f t="shared" si="6"/>
        <v>HMA81GU7CJR8N-VK (2026)</v>
      </c>
    </row>
    <row r="354" spans="1:8" x14ac:dyDescent="0.15">
      <c r="A354" t="s">
        <v>413</v>
      </c>
      <c r="B354" t="s">
        <v>83</v>
      </c>
      <c r="C354" t="s">
        <v>282</v>
      </c>
      <c r="D354">
        <v>20201110</v>
      </c>
      <c r="E354">
        <v>1</v>
      </c>
      <c r="F354" t="s">
        <v>31</v>
      </c>
      <c r="G354">
        <v>2026</v>
      </c>
      <c r="H354" t="str">
        <f t="shared" si="6"/>
        <v>HMA81GU7CJR8N-VK (2026)</v>
      </c>
    </row>
    <row r="355" spans="1:8" x14ac:dyDescent="0.15">
      <c r="A355" t="s">
        <v>414</v>
      </c>
      <c r="B355" t="s">
        <v>83</v>
      </c>
      <c r="C355" t="s">
        <v>282</v>
      </c>
      <c r="D355">
        <v>20201110</v>
      </c>
      <c r="E355">
        <v>1</v>
      </c>
      <c r="F355" t="s">
        <v>31</v>
      </c>
      <c r="G355">
        <v>2026</v>
      </c>
      <c r="H355" t="str">
        <f t="shared" si="6"/>
        <v>HMA81GU7CJR8N-VK (2026)</v>
      </c>
    </row>
    <row r="356" spans="1:8" x14ac:dyDescent="0.15">
      <c r="A356" t="s">
        <v>415</v>
      </c>
      <c r="B356" t="s">
        <v>83</v>
      </c>
      <c r="C356" t="s">
        <v>282</v>
      </c>
      <c r="D356">
        <v>20201110</v>
      </c>
      <c r="E356">
        <v>1</v>
      </c>
      <c r="F356" t="s">
        <v>31</v>
      </c>
      <c r="G356">
        <v>2026</v>
      </c>
      <c r="H356" t="str">
        <f t="shared" si="6"/>
        <v>HMA81GU7CJR8N-VK (2026)</v>
      </c>
    </row>
    <row r="357" spans="1:8" x14ac:dyDescent="0.15">
      <c r="A357" t="s">
        <v>416</v>
      </c>
      <c r="B357" t="s">
        <v>83</v>
      </c>
      <c r="C357" t="s">
        <v>282</v>
      </c>
      <c r="D357">
        <v>20201110</v>
      </c>
      <c r="E357">
        <v>1</v>
      </c>
      <c r="F357" t="s">
        <v>31</v>
      </c>
      <c r="G357">
        <v>2026</v>
      </c>
      <c r="H357" t="str">
        <f t="shared" si="6"/>
        <v>HMA81GU7CJR8N-VK (2026)</v>
      </c>
    </row>
    <row r="358" spans="1:8" x14ac:dyDescent="0.15">
      <c r="A358" t="s">
        <v>417</v>
      </c>
      <c r="B358" t="s">
        <v>83</v>
      </c>
      <c r="C358" t="s">
        <v>282</v>
      </c>
      <c r="D358">
        <v>20201110</v>
      </c>
      <c r="E358">
        <v>1</v>
      </c>
      <c r="F358" t="s">
        <v>31</v>
      </c>
      <c r="G358">
        <v>2026</v>
      </c>
      <c r="H358" t="str">
        <f t="shared" si="6"/>
        <v>HMA81GU7CJR8N-VK (2026)</v>
      </c>
    </row>
    <row r="359" spans="1:8" x14ac:dyDescent="0.15">
      <c r="A359" t="s">
        <v>418</v>
      </c>
      <c r="B359" t="s">
        <v>83</v>
      </c>
      <c r="C359" t="s">
        <v>282</v>
      </c>
      <c r="D359">
        <v>20201110</v>
      </c>
      <c r="E359">
        <v>1</v>
      </c>
      <c r="F359" t="s">
        <v>31</v>
      </c>
      <c r="G359">
        <v>2026</v>
      </c>
      <c r="H359" t="str">
        <f t="shared" si="6"/>
        <v>HMA81GU7CJR8N-VK (2026)</v>
      </c>
    </row>
    <row r="360" spans="1:8" x14ac:dyDescent="0.15">
      <c r="A360" t="s">
        <v>419</v>
      </c>
      <c r="B360" t="s">
        <v>83</v>
      </c>
      <c r="C360" t="s">
        <v>96</v>
      </c>
      <c r="D360">
        <v>20201111</v>
      </c>
      <c r="E360">
        <v>1</v>
      </c>
      <c r="F360" t="s">
        <v>31</v>
      </c>
      <c r="G360">
        <v>2026</v>
      </c>
      <c r="H360" t="str">
        <f t="shared" si="6"/>
        <v>HMA81GU7CJR8N-VK (2026)</v>
      </c>
    </row>
    <row r="361" spans="1:8" x14ac:dyDescent="0.15">
      <c r="A361" t="s">
        <v>420</v>
      </c>
      <c r="B361" t="s">
        <v>83</v>
      </c>
      <c r="C361" t="s">
        <v>282</v>
      </c>
      <c r="D361">
        <v>20201110</v>
      </c>
      <c r="E361">
        <v>1</v>
      </c>
      <c r="F361" t="s">
        <v>31</v>
      </c>
      <c r="G361">
        <v>2026</v>
      </c>
      <c r="H361" t="str">
        <f t="shared" si="6"/>
        <v>HMA81GU7CJR8N-VK (2026)</v>
      </c>
    </row>
    <row r="362" spans="1:8" x14ac:dyDescent="0.15">
      <c r="A362" t="s">
        <v>421</v>
      </c>
      <c r="B362" t="s">
        <v>83</v>
      </c>
      <c r="C362" t="s">
        <v>282</v>
      </c>
      <c r="D362">
        <v>20201110</v>
      </c>
      <c r="E362">
        <v>1</v>
      </c>
      <c r="F362" t="s">
        <v>31</v>
      </c>
      <c r="G362">
        <v>2026</v>
      </c>
      <c r="H362" t="str">
        <f t="shared" si="6"/>
        <v>HMA81GU7CJR8N-VK (2026)</v>
      </c>
    </row>
    <row r="363" spans="1:8" x14ac:dyDescent="0.15">
      <c r="A363" t="s">
        <v>422</v>
      </c>
      <c r="B363" t="s">
        <v>83</v>
      </c>
      <c r="C363" t="s">
        <v>282</v>
      </c>
      <c r="D363">
        <v>20201110</v>
      </c>
      <c r="E363">
        <v>1</v>
      </c>
      <c r="F363" t="s">
        <v>31</v>
      </c>
      <c r="G363">
        <v>2026</v>
      </c>
      <c r="H363" t="str">
        <f t="shared" si="6"/>
        <v>HMA81GU7CJR8N-VK (2026)</v>
      </c>
    </row>
    <row r="364" spans="1:8" x14ac:dyDescent="0.15">
      <c r="A364" t="s">
        <v>423</v>
      </c>
      <c r="B364" t="s">
        <v>83</v>
      </c>
      <c r="C364" t="s">
        <v>282</v>
      </c>
      <c r="D364">
        <v>20201110</v>
      </c>
      <c r="E364">
        <v>1</v>
      </c>
      <c r="F364" t="s">
        <v>31</v>
      </c>
      <c r="G364">
        <v>2026</v>
      </c>
      <c r="H364" t="str">
        <f t="shared" si="6"/>
        <v>HMA81GU7CJR8N-VK (2026)</v>
      </c>
    </row>
    <row r="365" spans="1:8" x14ac:dyDescent="0.15">
      <c r="A365" t="s">
        <v>424</v>
      </c>
      <c r="B365" t="s">
        <v>83</v>
      </c>
      <c r="C365" t="s">
        <v>282</v>
      </c>
      <c r="D365">
        <v>20201110</v>
      </c>
      <c r="E365">
        <v>1</v>
      </c>
      <c r="F365" t="s">
        <v>31</v>
      </c>
      <c r="G365">
        <v>2026</v>
      </c>
      <c r="H365" t="str">
        <f t="shared" si="6"/>
        <v>HMA81GU7CJR8N-VK (2026)</v>
      </c>
    </row>
    <row r="366" spans="1:8" x14ac:dyDescent="0.15">
      <c r="A366" t="s">
        <v>425</v>
      </c>
      <c r="B366" t="s">
        <v>83</v>
      </c>
      <c r="C366" t="s">
        <v>282</v>
      </c>
      <c r="D366">
        <v>20201110</v>
      </c>
      <c r="E366">
        <v>1</v>
      </c>
      <c r="F366" t="s">
        <v>31</v>
      </c>
      <c r="G366">
        <v>2026</v>
      </c>
      <c r="H366" t="str">
        <f t="shared" si="6"/>
        <v>HMA81GU7CJR8N-VK (2026)</v>
      </c>
    </row>
    <row r="367" spans="1:8" x14ac:dyDescent="0.15">
      <c r="A367" t="s">
        <v>426</v>
      </c>
      <c r="B367" t="s">
        <v>83</v>
      </c>
      <c r="C367" t="s">
        <v>282</v>
      </c>
      <c r="D367">
        <v>20201110</v>
      </c>
      <c r="E367">
        <v>1</v>
      </c>
      <c r="F367" t="s">
        <v>31</v>
      </c>
      <c r="G367">
        <v>2026</v>
      </c>
      <c r="H367" t="str">
        <f t="shared" si="6"/>
        <v>HMA81GU7CJR8N-VK (2026)</v>
      </c>
    </row>
    <row r="368" spans="1:8" x14ac:dyDescent="0.15">
      <c r="A368" t="s">
        <v>427</v>
      </c>
      <c r="B368" t="s">
        <v>83</v>
      </c>
      <c r="C368" t="s">
        <v>282</v>
      </c>
      <c r="D368">
        <v>20201110</v>
      </c>
      <c r="E368">
        <v>1</v>
      </c>
      <c r="F368" t="s">
        <v>31</v>
      </c>
      <c r="G368">
        <v>2026</v>
      </c>
      <c r="H368" t="str">
        <f t="shared" si="6"/>
        <v>HMA81GU7CJR8N-VK (2026)</v>
      </c>
    </row>
    <row r="369" spans="1:8" x14ac:dyDescent="0.15">
      <c r="A369" t="s">
        <v>428</v>
      </c>
      <c r="B369" t="s">
        <v>83</v>
      </c>
      <c r="C369" t="s">
        <v>282</v>
      </c>
      <c r="D369">
        <v>20201110</v>
      </c>
      <c r="E369">
        <v>1</v>
      </c>
      <c r="F369" t="s">
        <v>31</v>
      </c>
      <c r="G369">
        <v>2026</v>
      </c>
      <c r="H369" t="str">
        <f t="shared" si="6"/>
        <v>HMA81GU7CJR8N-VK (2026)</v>
      </c>
    </row>
    <row r="370" spans="1:8" x14ac:dyDescent="0.15">
      <c r="A370" t="s">
        <v>429</v>
      </c>
      <c r="B370" t="s">
        <v>83</v>
      </c>
      <c r="C370" t="s">
        <v>178</v>
      </c>
      <c r="D370">
        <v>20201109</v>
      </c>
      <c r="E370">
        <v>1</v>
      </c>
      <c r="F370" t="s">
        <v>31</v>
      </c>
      <c r="G370">
        <v>2026</v>
      </c>
      <c r="H370" t="str">
        <f t="shared" si="6"/>
        <v>HMA81GU7CJR8N-VK (2026)</v>
      </c>
    </row>
    <row r="371" spans="1:8" x14ac:dyDescent="0.15">
      <c r="A371" t="s">
        <v>430</v>
      </c>
      <c r="B371" t="s">
        <v>83</v>
      </c>
      <c r="C371" t="s">
        <v>178</v>
      </c>
      <c r="D371">
        <v>20201109</v>
      </c>
      <c r="E371">
        <v>1</v>
      </c>
      <c r="F371" t="s">
        <v>31</v>
      </c>
      <c r="G371">
        <v>2026</v>
      </c>
      <c r="H371" t="str">
        <f t="shared" si="6"/>
        <v>HMA81GU7CJR8N-VK (2026)</v>
      </c>
    </row>
    <row r="372" spans="1:8" x14ac:dyDescent="0.15">
      <c r="A372" t="s">
        <v>431</v>
      </c>
      <c r="B372" t="s">
        <v>83</v>
      </c>
      <c r="C372" t="s">
        <v>282</v>
      </c>
      <c r="D372">
        <v>20201110</v>
      </c>
      <c r="E372">
        <v>1</v>
      </c>
      <c r="F372" t="s">
        <v>31</v>
      </c>
      <c r="G372">
        <v>2026</v>
      </c>
      <c r="H372" t="str">
        <f t="shared" si="6"/>
        <v>HMA81GU7CJR8N-VK (2026)</v>
      </c>
    </row>
    <row r="373" spans="1:8" x14ac:dyDescent="0.15">
      <c r="A373" t="s">
        <v>432</v>
      </c>
      <c r="B373" t="s">
        <v>83</v>
      </c>
      <c r="C373" t="s">
        <v>96</v>
      </c>
      <c r="D373">
        <v>20201111</v>
      </c>
      <c r="E373">
        <v>1</v>
      </c>
      <c r="F373" t="s">
        <v>31</v>
      </c>
      <c r="G373">
        <v>2026</v>
      </c>
      <c r="H373" t="str">
        <f t="shared" si="6"/>
        <v>HMA81GU7CJR8N-VK (2026)</v>
      </c>
    </row>
    <row r="374" spans="1:8" x14ac:dyDescent="0.15">
      <c r="A374" t="s">
        <v>433</v>
      </c>
      <c r="B374" t="s">
        <v>83</v>
      </c>
      <c r="C374" t="s">
        <v>282</v>
      </c>
      <c r="D374">
        <v>20201110</v>
      </c>
      <c r="E374">
        <v>1</v>
      </c>
      <c r="F374" t="s">
        <v>31</v>
      </c>
      <c r="G374">
        <v>2026</v>
      </c>
      <c r="H374" t="str">
        <f t="shared" si="6"/>
        <v>HMA81GU7CJR8N-VK (2026)</v>
      </c>
    </row>
    <row r="375" spans="1:8" x14ac:dyDescent="0.15">
      <c r="A375" t="s">
        <v>434</v>
      </c>
      <c r="B375" t="s">
        <v>83</v>
      </c>
      <c r="C375" t="s">
        <v>282</v>
      </c>
      <c r="D375">
        <v>20201110</v>
      </c>
      <c r="E375">
        <v>1</v>
      </c>
      <c r="F375" t="s">
        <v>31</v>
      </c>
      <c r="G375">
        <v>2026</v>
      </c>
      <c r="H375" t="str">
        <f t="shared" si="6"/>
        <v>HMA81GU7CJR8N-VK (2026)</v>
      </c>
    </row>
    <row r="376" spans="1:8" x14ac:dyDescent="0.15">
      <c r="A376" t="s">
        <v>435</v>
      </c>
      <c r="B376" t="s">
        <v>83</v>
      </c>
      <c r="C376" t="s">
        <v>282</v>
      </c>
      <c r="D376">
        <v>20201110</v>
      </c>
      <c r="E376">
        <v>1</v>
      </c>
      <c r="F376" t="s">
        <v>31</v>
      </c>
      <c r="G376">
        <v>2026</v>
      </c>
      <c r="H376" t="str">
        <f t="shared" si="6"/>
        <v>HMA81GU7CJR8N-VK (2026)</v>
      </c>
    </row>
    <row r="377" spans="1:8" x14ac:dyDescent="0.15">
      <c r="A377" t="s">
        <v>436</v>
      </c>
      <c r="B377" t="s">
        <v>83</v>
      </c>
      <c r="C377" t="s">
        <v>282</v>
      </c>
      <c r="D377">
        <v>20201110</v>
      </c>
      <c r="E377">
        <v>1</v>
      </c>
      <c r="F377" t="s">
        <v>31</v>
      </c>
      <c r="G377">
        <v>2026</v>
      </c>
      <c r="H377" t="str">
        <f t="shared" si="6"/>
        <v>HMA81GU7CJR8N-VK (2026)</v>
      </c>
    </row>
    <row r="378" spans="1:8" x14ac:dyDescent="0.15">
      <c r="A378" t="s">
        <v>437</v>
      </c>
      <c r="B378" t="s">
        <v>83</v>
      </c>
      <c r="C378" t="s">
        <v>282</v>
      </c>
      <c r="D378">
        <v>20201110</v>
      </c>
      <c r="E378">
        <v>1</v>
      </c>
      <c r="F378" t="s">
        <v>31</v>
      </c>
      <c r="G378">
        <v>2026</v>
      </c>
      <c r="H378" t="str">
        <f t="shared" si="6"/>
        <v>HMA81GU7CJR8N-VK (2026)</v>
      </c>
    </row>
    <row r="379" spans="1:8" x14ac:dyDescent="0.15">
      <c r="A379" t="s">
        <v>438</v>
      </c>
      <c r="B379" t="s">
        <v>83</v>
      </c>
      <c r="C379" t="s">
        <v>282</v>
      </c>
      <c r="D379">
        <v>20201110</v>
      </c>
      <c r="E379">
        <v>1</v>
      </c>
      <c r="F379" t="s">
        <v>31</v>
      </c>
      <c r="G379">
        <v>2026</v>
      </c>
      <c r="H379" t="str">
        <f t="shared" si="6"/>
        <v>HMA81GU7CJR8N-VK (2026)</v>
      </c>
    </row>
    <row r="380" spans="1:8" x14ac:dyDescent="0.15">
      <c r="A380" t="s">
        <v>439</v>
      </c>
      <c r="B380" t="s">
        <v>83</v>
      </c>
      <c r="C380" t="s">
        <v>96</v>
      </c>
      <c r="D380">
        <v>20201111</v>
      </c>
      <c r="E380">
        <v>1</v>
      </c>
      <c r="F380" t="s">
        <v>31</v>
      </c>
      <c r="G380">
        <v>2026</v>
      </c>
      <c r="H380" t="str">
        <f t="shared" si="6"/>
        <v>HMA81GU7CJR8N-VK (2026)</v>
      </c>
    </row>
    <row r="381" spans="1:8" x14ac:dyDescent="0.15">
      <c r="A381" t="s">
        <v>440</v>
      </c>
      <c r="B381" t="s">
        <v>83</v>
      </c>
      <c r="C381" t="s">
        <v>282</v>
      </c>
      <c r="D381">
        <v>20201110</v>
      </c>
      <c r="E381">
        <v>1</v>
      </c>
      <c r="F381" t="s">
        <v>31</v>
      </c>
      <c r="G381">
        <v>2026</v>
      </c>
      <c r="H381" t="str">
        <f t="shared" si="6"/>
        <v>HMA81GU7CJR8N-VK (2026)</v>
      </c>
    </row>
    <row r="382" spans="1:8" x14ac:dyDescent="0.15">
      <c r="A382" t="s">
        <v>441</v>
      </c>
      <c r="B382" t="s">
        <v>83</v>
      </c>
      <c r="C382" t="s">
        <v>282</v>
      </c>
      <c r="D382">
        <v>20201110</v>
      </c>
      <c r="E382">
        <v>1</v>
      </c>
      <c r="F382" t="s">
        <v>31</v>
      </c>
      <c r="G382">
        <v>2026</v>
      </c>
      <c r="H382" t="str">
        <f t="shared" si="6"/>
        <v>HMA81GU7CJR8N-VK (2026)</v>
      </c>
    </row>
    <row r="383" spans="1:8" x14ac:dyDescent="0.15">
      <c r="A383" t="s">
        <v>442</v>
      </c>
      <c r="B383" t="s">
        <v>83</v>
      </c>
      <c r="C383" t="s">
        <v>282</v>
      </c>
      <c r="D383">
        <v>20201110</v>
      </c>
      <c r="E383">
        <v>1</v>
      </c>
      <c r="F383" t="s">
        <v>31</v>
      </c>
      <c r="G383">
        <v>2026</v>
      </c>
      <c r="H383" t="str">
        <f t="shared" si="6"/>
        <v>HMA81GU7CJR8N-VK (2026)</v>
      </c>
    </row>
    <row r="384" spans="1:8" x14ac:dyDescent="0.15">
      <c r="A384" t="s">
        <v>443</v>
      </c>
      <c r="B384" t="s">
        <v>83</v>
      </c>
      <c r="C384" t="s">
        <v>282</v>
      </c>
      <c r="D384">
        <v>20201110</v>
      </c>
      <c r="E384">
        <v>1</v>
      </c>
      <c r="F384" t="s">
        <v>31</v>
      </c>
      <c r="G384">
        <v>2026</v>
      </c>
      <c r="H384" t="str">
        <f t="shared" si="6"/>
        <v>HMA81GU7CJR8N-VK (2026)</v>
      </c>
    </row>
    <row r="385" spans="1:8" x14ac:dyDescent="0.15">
      <c r="A385" t="s">
        <v>444</v>
      </c>
      <c r="B385" t="s">
        <v>83</v>
      </c>
      <c r="C385" t="s">
        <v>282</v>
      </c>
      <c r="D385">
        <v>20201110</v>
      </c>
      <c r="E385">
        <v>1</v>
      </c>
      <c r="F385" t="s">
        <v>31</v>
      </c>
      <c r="G385">
        <v>2026</v>
      </c>
      <c r="H385" t="str">
        <f t="shared" si="6"/>
        <v>HMA81GU7CJR8N-VK (2026)</v>
      </c>
    </row>
    <row r="386" spans="1:8" x14ac:dyDescent="0.15">
      <c r="A386" t="s">
        <v>445</v>
      </c>
      <c r="B386" t="s">
        <v>83</v>
      </c>
      <c r="C386" t="s">
        <v>96</v>
      </c>
      <c r="D386">
        <v>20201111</v>
      </c>
      <c r="E386">
        <v>1</v>
      </c>
      <c r="F386" t="s">
        <v>31</v>
      </c>
      <c r="G386">
        <v>2026</v>
      </c>
      <c r="H386" t="str">
        <f t="shared" ref="H386:H449" si="7">CONCATENATE(F386," (",G386,")")</f>
        <v>HMA81GU7CJR8N-VK (2026)</v>
      </c>
    </row>
    <row r="387" spans="1:8" x14ac:dyDescent="0.15">
      <c r="A387" t="s">
        <v>446</v>
      </c>
      <c r="B387" t="s">
        <v>83</v>
      </c>
      <c r="C387" t="s">
        <v>96</v>
      </c>
      <c r="D387">
        <v>20201111</v>
      </c>
      <c r="E387">
        <v>1</v>
      </c>
      <c r="F387" t="s">
        <v>31</v>
      </c>
      <c r="G387">
        <v>2026</v>
      </c>
      <c r="H387" t="str">
        <f t="shared" si="7"/>
        <v>HMA81GU7CJR8N-VK (2026)</v>
      </c>
    </row>
    <row r="388" spans="1:8" x14ac:dyDescent="0.15">
      <c r="A388" t="s">
        <v>447</v>
      </c>
      <c r="B388" t="s">
        <v>83</v>
      </c>
      <c r="C388" t="s">
        <v>96</v>
      </c>
      <c r="D388">
        <v>20201111</v>
      </c>
      <c r="E388">
        <v>1</v>
      </c>
      <c r="F388" t="s">
        <v>31</v>
      </c>
      <c r="G388">
        <v>2026</v>
      </c>
      <c r="H388" t="str">
        <f t="shared" si="7"/>
        <v>HMA81GU7CJR8N-VK (2026)</v>
      </c>
    </row>
    <row r="389" spans="1:8" x14ac:dyDescent="0.15">
      <c r="A389" t="s">
        <v>448</v>
      </c>
      <c r="B389" t="s">
        <v>83</v>
      </c>
      <c r="C389" t="s">
        <v>96</v>
      </c>
      <c r="D389">
        <v>20201111</v>
      </c>
      <c r="E389">
        <v>1</v>
      </c>
      <c r="F389" t="s">
        <v>31</v>
      </c>
      <c r="G389">
        <v>2026</v>
      </c>
      <c r="H389" t="str">
        <f t="shared" si="7"/>
        <v>HMA81GU7CJR8N-VK (2026)</v>
      </c>
    </row>
    <row r="390" spans="1:8" x14ac:dyDescent="0.15">
      <c r="A390" t="s">
        <v>449</v>
      </c>
      <c r="B390" t="s">
        <v>83</v>
      </c>
      <c r="C390" t="s">
        <v>96</v>
      </c>
      <c r="D390">
        <v>20201111</v>
      </c>
      <c r="E390">
        <v>1</v>
      </c>
      <c r="F390" t="s">
        <v>31</v>
      </c>
      <c r="G390">
        <v>2026</v>
      </c>
      <c r="H390" t="str">
        <f t="shared" si="7"/>
        <v>HMA81GU7CJR8N-VK (2026)</v>
      </c>
    </row>
    <row r="391" spans="1:8" x14ac:dyDescent="0.15">
      <c r="A391" t="s">
        <v>450</v>
      </c>
      <c r="B391" t="s">
        <v>83</v>
      </c>
      <c r="C391" t="s">
        <v>96</v>
      </c>
      <c r="D391">
        <v>20201111</v>
      </c>
      <c r="E391">
        <v>1</v>
      </c>
      <c r="F391" t="s">
        <v>31</v>
      </c>
      <c r="G391">
        <v>2026</v>
      </c>
      <c r="H391" t="str">
        <f t="shared" si="7"/>
        <v>HMA81GU7CJR8N-VK (2026)</v>
      </c>
    </row>
    <row r="392" spans="1:8" x14ac:dyDescent="0.15">
      <c r="A392" t="s">
        <v>451</v>
      </c>
      <c r="B392" t="s">
        <v>83</v>
      </c>
      <c r="C392" t="s">
        <v>96</v>
      </c>
      <c r="D392">
        <v>20201111</v>
      </c>
      <c r="E392">
        <v>1</v>
      </c>
      <c r="F392" t="s">
        <v>31</v>
      </c>
      <c r="G392">
        <v>2026</v>
      </c>
      <c r="H392" t="str">
        <f t="shared" si="7"/>
        <v>HMA81GU7CJR8N-VK (2026)</v>
      </c>
    </row>
    <row r="393" spans="1:8" x14ac:dyDescent="0.15">
      <c r="A393" t="s">
        <v>452</v>
      </c>
      <c r="B393" t="s">
        <v>83</v>
      </c>
      <c r="C393" t="s">
        <v>96</v>
      </c>
      <c r="D393">
        <v>20201111</v>
      </c>
      <c r="E393">
        <v>1</v>
      </c>
      <c r="F393" t="s">
        <v>31</v>
      </c>
      <c r="G393">
        <v>2026</v>
      </c>
      <c r="H393" t="str">
        <f t="shared" si="7"/>
        <v>HMA81GU7CJR8N-VK (2026)</v>
      </c>
    </row>
    <row r="394" spans="1:8" x14ac:dyDescent="0.15">
      <c r="A394" t="s">
        <v>453</v>
      </c>
      <c r="B394" t="s">
        <v>83</v>
      </c>
      <c r="C394" t="s">
        <v>96</v>
      </c>
      <c r="D394">
        <v>20201111</v>
      </c>
      <c r="E394">
        <v>1</v>
      </c>
      <c r="F394" t="s">
        <v>31</v>
      </c>
      <c r="G394">
        <v>2026</v>
      </c>
      <c r="H394" t="str">
        <f t="shared" si="7"/>
        <v>HMA81GU7CJR8N-VK (2026)</v>
      </c>
    </row>
    <row r="395" spans="1:8" x14ac:dyDescent="0.15">
      <c r="A395" t="s">
        <v>454</v>
      </c>
      <c r="B395" t="s">
        <v>83</v>
      </c>
      <c r="C395" t="s">
        <v>96</v>
      </c>
      <c r="D395">
        <v>20201111</v>
      </c>
      <c r="E395">
        <v>1</v>
      </c>
      <c r="F395" t="s">
        <v>31</v>
      </c>
      <c r="G395">
        <v>2026</v>
      </c>
      <c r="H395" t="str">
        <f t="shared" si="7"/>
        <v>HMA81GU7CJR8N-VK (2026)</v>
      </c>
    </row>
    <row r="396" spans="1:8" x14ac:dyDescent="0.15">
      <c r="A396" t="s">
        <v>455</v>
      </c>
      <c r="B396" t="s">
        <v>83</v>
      </c>
      <c r="C396" t="s">
        <v>96</v>
      </c>
      <c r="D396">
        <v>20201111</v>
      </c>
      <c r="E396">
        <v>2</v>
      </c>
      <c r="F396" t="s">
        <v>31</v>
      </c>
      <c r="G396">
        <v>2026</v>
      </c>
      <c r="H396" t="str">
        <f t="shared" si="7"/>
        <v>HMA81GU7CJR8N-VK (2026)</v>
      </c>
    </row>
    <row r="397" spans="1:8" x14ac:dyDescent="0.15">
      <c r="A397" t="s">
        <v>456</v>
      </c>
      <c r="B397" t="s">
        <v>83</v>
      </c>
      <c r="C397" t="s">
        <v>96</v>
      </c>
      <c r="D397">
        <v>20201111</v>
      </c>
      <c r="E397">
        <v>1</v>
      </c>
      <c r="F397" t="s">
        <v>31</v>
      </c>
      <c r="G397">
        <v>2026</v>
      </c>
      <c r="H397" t="str">
        <f t="shared" si="7"/>
        <v>HMA81GU7CJR8N-VK (2026)</v>
      </c>
    </row>
    <row r="398" spans="1:8" x14ac:dyDescent="0.15">
      <c r="A398" t="s">
        <v>457</v>
      </c>
      <c r="B398" t="s">
        <v>83</v>
      </c>
      <c r="C398" t="s">
        <v>96</v>
      </c>
      <c r="D398">
        <v>20201111</v>
      </c>
      <c r="E398">
        <v>1</v>
      </c>
      <c r="F398" t="s">
        <v>31</v>
      </c>
      <c r="G398">
        <v>2026</v>
      </c>
      <c r="H398" t="str">
        <f t="shared" si="7"/>
        <v>HMA81GU7CJR8N-VK (2026)</v>
      </c>
    </row>
    <row r="399" spans="1:8" x14ac:dyDescent="0.15">
      <c r="A399" t="s">
        <v>458</v>
      </c>
      <c r="B399" t="s">
        <v>83</v>
      </c>
      <c r="C399" t="s">
        <v>96</v>
      </c>
      <c r="D399">
        <v>20201111</v>
      </c>
      <c r="E399">
        <v>2</v>
      </c>
      <c r="F399" t="s">
        <v>31</v>
      </c>
      <c r="G399">
        <v>2026</v>
      </c>
      <c r="H399" t="str">
        <f t="shared" si="7"/>
        <v>HMA81GU7CJR8N-VK (2026)</v>
      </c>
    </row>
    <row r="400" spans="1:8" x14ac:dyDescent="0.15">
      <c r="A400" t="s">
        <v>459</v>
      </c>
      <c r="B400" t="s">
        <v>83</v>
      </c>
      <c r="C400" t="s">
        <v>96</v>
      </c>
      <c r="D400">
        <v>20201111</v>
      </c>
      <c r="E400">
        <v>1</v>
      </c>
      <c r="F400" t="s">
        <v>31</v>
      </c>
      <c r="G400">
        <v>2026</v>
      </c>
      <c r="H400" t="str">
        <f t="shared" si="7"/>
        <v>HMA81GU7CJR8N-VK (2026)</v>
      </c>
    </row>
    <row r="401" spans="1:8" x14ac:dyDescent="0.15">
      <c r="A401" t="s">
        <v>460</v>
      </c>
      <c r="B401" t="s">
        <v>83</v>
      </c>
      <c r="C401" t="s">
        <v>96</v>
      </c>
      <c r="D401">
        <v>20201111</v>
      </c>
      <c r="E401">
        <v>2</v>
      </c>
      <c r="F401" t="s">
        <v>31</v>
      </c>
      <c r="G401">
        <v>2026</v>
      </c>
      <c r="H401" t="str">
        <f t="shared" si="7"/>
        <v>HMA81GU7CJR8N-VK (2026)</v>
      </c>
    </row>
    <row r="402" spans="1:8" x14ac:dyDescent="0.15">
      <c r="A402" t="s">
        <v>461</v>
      </c>
      <c r="B402" t="s">
        <v>83</v>
      </c>
      <c r="C402" t="s">
        <v>96</v>
      </c>
      <c r="D402">
        <v>20201111</v>
      </c>
      <c r="E402">
        <v>1</v>
      </c>
      <c r="F402" t="s">
        <v>31</v>
      </c>
      <c r="G402">
        <v>2026</v>
      </c>
      <c r="H402" t="str">
        <f t="shared" si="7"/>
        <v>HMA81GU7CJR8N-VK (2026)</v>
      </c>
    </row>
    <row r="403" spans="1:8" x14ac:dyDescent="0.15">
      <c r="A403" t="s">
        <v>462</v>
      </c>
      <c r="B403" t="s">
        <v>83</v>
      </c>
      <c r="C403" t="s">
        <v>96</v>
      </c>
      <c r="D403">
        <v>20201111</v>
      </c>
      <c r="E403">
        <v>1</v>
      </c>
      <c r="F403" t="s">
        <v>31</v>
      </c>
      <c r="G403">
        <v>2026</v>
      </c>
      <c r="H403" t="str">
        <f t="shared" si="7"/>
        <v>HMA81GU7CJR8N-VK (2026)</v>
      </c>
    </row>
    <row r="404" spans="1:8" x14ac:dyDescent="0.15">
      <c r="A404" t="s">
        <v>463</v>
      </c>
      <c r="B404" t="s">
        <v>83</v>
      </c>
      <c r="C404" t="s">
        <v>96</v>
      </c>
      <c r="D404">
        <v>20201111</v>
      </c>
      <c r="E404">
        <v>2</v>
      </c>
      <c r="F404" t="s">
        <v>31</v>
      </c>
      <c r="G404">
        <v>2026</v>
      </c>
      <c r="H404" t="str">
        <f t="shared" si="7"/>
        <v>HMA81GU7CJR8N-VK (2026)</v>
      </c>
    </row>
    <row r="405" spans="1:8" x14ac:dyDescent="0.15">
      <c r="A405" t="s">
        <v>464</v>
      </c>
      <c r="B405" t="s">
        <v>83</v>
      </c>
      <c r="C405" t="s">
        <v>96</v>
      </c>
      <c r="D405">
        <v>20201111</v>
      </c>
      <c r="E405">
        <v>1</v>
      </c>
      <c r="F405" t="s">
        <v>31</v>
      </c>
      <c r="G405">
        <v>2026</v>
      </c>
      <c r="H405" t="str">
        <f t="shared" si="7"/>
        <v>HMA81GU7CJR8N-VK (2026)</v>
      </c>
    </row>
    <row r="406" spans="1:8" x14ac:dyDescent="0.15">
      <c r="A406" t="s">
        <v>465</v>
      </c>
      <c r="B406" t="s">
        <v>83</v>
      </c>
      <c r="C406" t="s">
        <v>96</v>
      </c>
      <c r="D406">
        <v>20201111</v>
      </c>
      <c r="E406">
        <v>2</v>
      </c>
      <c r="F406" t="s">
        <v>31</v>
      </c>
      <c r="G406">
        <v>2026</v>
      </c>
      <c r="H406" t="str">
        <f t="shared" si="7"/>
        <v>HMA81GU7CJR8N-VK (2026)</v>
      </c>
    </row>
    <row r="407" spans="1:8" x14ac:dyDescent="0.15">
      <c r="A407" t="s">
        <v>466</v>
      </c>
      <c r="B407" t="s">
        <v>83</v>
      </c>
      <c r="C407" t="s">
        <v>282</v>
      </c>
      <c r="D407">
        <v>20201110</v>
      </c>
      <c r="E407">
        <v>1</v>
      </c>
      <c r="F407" t="s">
        <v>31</v>
      </c>
      <c r="G407">
        <v>2026</v>
      </c>
      <c r="H407" t="str">
        <f t="shared" si="7"/>
        <v>HMA81GU7CJR8N-VK (2026)</v>
      </c>
    </row>
    <row r="408" spans="1:8" x14ac:dyDescent="0.15">
      <c r="A408" t="s">
        <v>467</v>
      </c>
      <c r="B408" t="s">
        <v>83</v>
      </c>
      <c r="C408" t="s">
        <v>96</v>
      </c>
      <c r="D408">
        <v>20201111</v>
      </c>
      <c r="E408">
        <v>1</v>
      </c>
      <c r="F408" t="s">
        <v>31</v>
      </c>
      <c r="G408">
        <v>2026</v>
      </c>
      <c r="H408" t="str">
        <f t="shared" si="7"/>
        <v>HMA81GU7CJR8N-VK (2026)</v>
      </c>
    </row>
    <row r="409" spans="1:8" x14ac:dyDescent="0.15">
      <c r="A409" t="s">
        <v>468</v>
      </c>
      <c r="B409" t="s">
        <v>83</v>
      </c>
      <c r="C409" t="s">
        <v>96</v>
      </c>
      <c r="D409">
        <v>20201111</v>
      </c>
      <c r="E409">
        <v>1</v>
      </c>
      <c r="F409" t="s">
        <v>31</v>
      </c>
      <c r="G409">
        <v>2026</v>
      </c>
      <c r="H409" t="str">
        <f t="shared" si="7"/>
        <v>HMA81GU7CJR8N-VK (2026)</v>
      </c>
    </row>
    <row r="410" spans="1:8" x14ac:dyDescent="0.15">
      <c r="A410" t="s">
        <v>469</v>
      </c>
      <c r="B410" t="s">
        <v>83</v>
      </c>
      <c r="C410" t="s">
        <v>282</v>
      </c>
      <c r="D410">
        <v>20201110</v>
      </c>
      <c r="E410">
        <v>1</v>
      </c>
      <c r="F410" t="s">
        <v>31</v>
      </c>
      <c r="G410">
        <v>2026</v>
      </c>
      <c r="H410" t="str">
        <f t="shared" si="7"/>
        <v>HMA81GU7CJR8N-VK (2026)</v>
      </c>
    </row>
    <row r="411" spans="1:8" x14ac:dyDescent="0.15">
      <c r="A411" t="s">
        <v>470</v>
      </c>
      <c r="B411" t="s">
        <v>83</v>
      </c>
      <c r="C411" t="s">
        <v>96</v>
      </c>
      <c r="D411">
        <v>20201111</v>
      </c>
      <c r="E411">
        <v>1</v>
      </c>
      <c r="F411" t="s">
        <v>31</v>
      </c>
      <c r="G411">
        <v>2026</v>
      </c>
      <c r="H411" t="str">
        <f t="shared" si="7"/>
        <v>HMA81GU7CJR8N-VK (2026)</v>
      </c>
    </row>
    <row r="412" spans="1:8" x14ac:dyDescent="0.15">
      <c r="A412" t="s">
        <v>471</v>
      </c>
      <c r="B412" t="s">
        <v>83</v>
      </c>
      <c r="C412" t="s">
        <v>96</v>
      </c>
      <c r="D412">
        <v>20201111</v>
      </c>
      <c r="E412">
        <v>1</v>
      </c>
      <c r="F412" t="s">
        <v>31</v>
      </c>
      <c r="G412">
        <v>2026</v>
      </c>
      <c r="H412" t="str">
        <f t="shared" si="7"/>
        <v>HMA81GU7CJR8N-VK (2026)</v>
      </c>
    </row>
    <row r="413" spans="1:8" x14ac:dyDescent="0.15">
      <c r="A413" t="s">
        <v>472</v>
      </c>
      <c r="B413" t="s">
        <v>83</v>
      </c>
      <c r="C413" t="s">
        <v>96</v>
      </c>
      <c r="D413">
        <v>20201111</v>
      </c>
      <c r="E413">
        <v>1</v>
      </c>
      <c r="F413" t="s">
        <v>31</v>
      </c>
      <c r="G413">
        <v>2026</v>
      </c>
      <c r="H413" t="str">
        <f t="shared" si="7"/>
        <v>HMA81GU7CJR8N-VK (2026)</v>
      </c>
    </row>
    <row r="414" spans="1:8" x14ac:dyDescent="0.15">
      <c r="A414" t="s">
        <v>473</v>
      </c>
      <c r="B414" t="s">
        <v>83</v>
      </c>
      <c r="C414" t="s">
        <v>96</v>
      </c>
      <c r="D414">
        <v>20201111</v>
      </c>
      <c r="E414">
        <v>1</v>
      </c>
      <c r="F414" t="s">
        <v>31</v>
      </c>
      <c r="G414">
        <v>2026</v>
      </c>
      <c r="H414" t="str">
        <f t="shared" si="7"/>
        <v>HMA81GU7CJR8N-VK (2026)</v>
      </c>
    </row>
    <row r="415" spans="1:8" x14ac:dyDescent="0.15">
      <c r="A415" t="s">
        <v>474</v>
      </c>
      <c r="B415" t="s">
        <v>83</v>
      </c>
      <c r="C415" t="s">
        <v>96</v>
      </c>
      <c r="D415">
        <v>20201111</v>
      </c>
      <c r="E415">
        <v>1</v>
      </c>
      <c r="F415" t="s">
        <v>31</v>
      </c>
      <c r="G415">
        <v>2026</v>
      </c>
      <c r="H415" t="str">
        <f t="shared" si="7"/>
        <v>HMA81GU7CJR8N-VK (2026)</v>
      </c>
    </row>
    <row r="416" spans="1:8" x14ac:dyDescent="0.15">
      <c r="A416" t="s">
        <v>475</v>
      </c>
      <c r="B416" t="s">
        <v>83</v>
      </c>
      <c r="C416" t="s">
        <v>476</v>
      </c>
      <c r="D416">
        <v>20201112</v>
      </c>
      <c r="E416">
        <v>1</v>
      </c>
      <c r="F416" t="s">
        <v>31</v>
      </c>
      <c r="G416">
        <v>2026</v>
      </c>
      <c r="H416" t="str">
        <f t="shared" si="7"/>
        <v>HMA81GU7CJR8N-VK (2026)</v>
      </c>
    </row>
    <row r="417" spans="1:8" x14ac:dyDescent="0.15">
      <c r="A417" t="s">
        <v>477</v>
      </c>
      <c r="B417" t="s">
        <v>83</v>
      </c>
      <c r="C417" t="s">
        <v>476</v>
      </c>
      <c r="D417">
        <v>20201112</v>
      </c>
      <c r="E417">
        <v>1</v>
      </c>
      <c r="F417" t="s">
        <v>31</v>
      </c>
      <c r="G417">
        <v>2026</v>
      </c>
      <c r="H417" t="str">
        <f t="shared" si="7"/>
        <v>HMA81GU7CJR8N-VK (2026)</v>
      </c>
    </row>
    <row r="418" spans="1:8" x14ac:dyDescent="0.15">
      <c r="A418" t="s">
        <v>478</v>
      </c>
      <c r="B418" t="s">
        <v>83</v>
      </c>
      <c r="C418" t="s">
        <v>476</v>
      </c>
      <c r="D418">
        <v>20201112</v>
      </c>
      <c r="E418">
        <v>1</v>
      </c>
      <c r="F418" t="s">
        <v>31</v>
      </c>
      <c r="G418">
        <v>2026</v>
      </c>
      <c r="H418" t="str">
        <f t="shared" si="7"/>
        <v>HMA81GU7CJR8N-VK (2026)</v>
      </c>
    </row>
    <row r="419" spans="1:8" x14ac:dyDescent="0.15">
      <c r="A419" t="s">
        <v>479</v>
      </c>
      <c r="B419" t="s">
        <v>83</v>
      </c>
      <c r="C419" t="s">
        <v>476</v>
      </c>
      <c r="D419">
        <v>20201112</v>
      </c>
      <c r="E419">
        <v>1</v>
      </c>
      <c r="F419" t="s">
        <v>31</v>
      </c>
      <c r="G419">
        <v>2026</v>
      </c>
      <c r="H419" t="str">
        <f t="shared" si="7"/>
        <v>HMA81GU7CJR8N-VK (2026)</v>
      </c>
    </row>
    <row r="420" spans="1:8" x14ac:dyDescent="0.15">
      <c r="A420" t="s">
        <v>480</v>
      </c>
      <c r="B420" t="s">
        <v>83</v>
      </c>
      <c r="C420" t="s">
        <v>476</v>
      </c>
      <c r="D420">
        <v>20201112</v>
      </c>
      <c r="E420">
        <v>1</v>
      </c>
      <c r="F420" t="s">
        <v>31</v>
      </c>
      <c r="G420">
        <v>2026</v>
      </c>
      <c r="H420" t="str">
        <f t="shared" si="7"/>
        <v>HMA81GU7CJR8N-VK (2026)</v>
      </c>
    </row>
    <row r="421" spans="1:8" x14ac:dyDescent="0.15">
      <c r="A421" t="s">
        <v>481</v>
      </c>
      <c r="B421" t="s">
        <v>83</v>
      </c>
      <c r="C421" t="s">
        <v>476</v>
      </c>
      <c r="D421">
        <v>20201112</v>
      </c>
      <c r="E421">
        <v>1</v>
      </c>
      <c r="F421" t="s">
        <v>31</v>
      </c>
      <c r="G421">
        <v>2026</v>
      </c>
      <c r="H421" t="str">
        <f t="shared" si="7"/>
        <v>HMA81GU7CJR8N-VK (2026)</v>
      </c>
    </row>
    <row r="422" spans="1:8" x14ac:dyDescent="0.15">
      <c r="A422" t="s">
        <v>482</v>
      </c>
      <c r="B422" t="s">
        <v>83</v>
      </c>
      <c r="C422" t="s">
        <v>476</v>
      </c>
      <c r="D422">
        <v>20201112</v>
      </c>
      <c r="E422">
        <v>1</v>
      </c>
      <c r="F422" t="s">
        <v>31</v>
      </c>
      <c r="G422">
        <v>2026</v>
      </c>
      <c r="H422" t="str">
        <f t="shared" si="7"/>
        <v>HMA81GU7CJR8N-VK (2026)</v>
      </c>
    </row>
    <row r="423" spans="1:8" x14ac:dyDescent="0.15">
      <c r="A423" t="s">
        <v>483</v>
      </c>
      <c r="B423" t="s">
        <v>83</v>
      </c>
      <c r="C423" t="s">
        <v>476</v>
      </c>
      <c r="D423">
        <v>20201112</v>
      </c>
      <c r="E423">
        <v>1</v>
      </c>
      <c r="F423" t="s">
        <v>31</v>
      </c>
      <c r="G423">
        <v>2026</v>
      </c>
      <c r="H423" t="str">
        <f t="shared" si="7"/>
        <v>HMA81GU7CJR8N-VK (2026)</v>
      </c>
    </row>
    <row r="424" spans="1:8" x14ac:dyDescent="0.15">
      <c r="A424" t="s">
        <v>484</v>
      </c>
      <c r="B424" t="s">
        <v>83</v>
      </c>
      <c r="C424" t="s">
        <v>476</v>
      </c>
      <c r="D424">
        <v>20201112</v>
      </c>
      <c r="E424">
        <v>1</v>
      </c>
      <c r="F424" t="s">
        <v>31</v>
      </c>
      <c r="G424">
        <v>2026</v>
      </c>
      <c r="H424" t="str">
        <f t="shared" si="7"/>
        <v>HMA81GU7CJR8N-VK (2026)</v>
      </c>
    </row>
    <row r="425" spans="1:8" x14ac:dyDescent="0.15">
      <c r="A425" t="s">
        <v>485</v>
      </c>
      <c r="B425" t="s">
        <v>83</v>
      </c>
      <c r="C425" t="s">
        <v>476</v>
      </c>
      <c r="D425">
        <v>20201112</v>
      </c>
      <c r="E425">
        <v>1</v>
      </c>
      <c r="F425" t="s">
        <v>31</v>
      </c>
      <c r="G425">
        <v>2026</v>
      </c>
      <c r="H425" t="str">
        <f t="shared" si="7"/>
        <v>HMA81GU7CJR8N-VK (2026)</v>
      </c>
    </row>
    <row r="426" spans="1:8" x14ac:dyDescent="0.15">
      <c r="A426" t="s">
        <v>486</v>
      </c>
      <c r="B426" t="s">
        <v>83</v>
      </c>
      <c r="C426" t="s">
        <v>476</v>
      </c>
      <c r="D426">
        <v>20201112</v>
      </c>
      <c r="E426">
        <v>1</v>
      </c>
      <c r="F426" t="s">
        <v>31</v>
      </c>
      <c r="G426">
        <v>2026</v>
      </c>
      <c r="H426" t="str">
        <f t="shared" si="7"/>
        <v>HMA81GU7CJR8N-VK (2026)</v>
      </c>
    </row>
    <row r="427" spans="1:8" x14ac:dyDescent="0.15">
      <c r="A427" t="s">
        <v>487</v>
      </c>
      <c r="B427" t="s">
        <v>83</v>
      </c>
      <c r="C427" t="s">
        <v>476</v>
      </c>
      <c r="D427">
        <v>20201112</v>
      </c>
      <c r="E427">
        <v>1</v>
      </c>
      <c r="F427" t="s">
        <v>31</v>
      </c>
      <c r="G427">
        <v>2026</v>
      </c>
      <c r="H427" t="str">
        <f t="shared" si="7"/>
        <v>HMA81GU7CJR8N-VK (2026)</v>
      </c>
    </row>
    <row r="428" spans="1:8" x14ac:dyDescent="0.15">
      <c r="A428" t="s">
        <v>488</v>
      </c>
      <c r="B428" t="s">
        <v>83</v>
      </c>
      <c r="C428" t="s">
        <v>476</v>
      </c>
      <c r="D428">
        <v>20201112</v>
      </c>
      <c r="E428">
        <v>1</v>
      </c>
      <c r="F428" t="s">
        <v>31</v>
      </c>
      <c r="G428">
        <v>2026</v>
      </c>
      <c r="H428" t="str">
        <f t="shared" si="7"/>
        <v>HMA81GU7CJR8N-VK (2026)</v>
      </c>
    </row>
    <row r="429" spans="1:8" x14ac:dyDescent="0.15">
      <c r="A429" t="s">
        <v>489</v>
      </c>
      <c r="B429" t="s">
        <v>83</v>
      </c>
      <c r="C429" t="s">
        <v>96</v>
      </c>
      <c r="D429">
        <v>20201112</v>
      </c>
      <c r="E429">
        <v>1</v>
      </c>
      <c r="F429" t="s">
        <v>31</v>
      </c>
      <c r="G429">
        <v>2026</v>
      </c>
      <c r="H429" t="str">
        <f t="shared" si="7"/>
        <v>HMA81GU7CJR8N-VK (2026)</v>
      </c>
    </row>
    <row r="430" spans="1:8" x14ac:dyDescent="0.15">
      <c r="A430" t="s">
        <v>490</v>
      </c>
      <c r="B430" t="s">
        <v>83</v>
      </c>
      <c r="C430" t="s">
        <v>476</v>
      </c>
      <c r="D430">
        <v>20201112</v>
      </c>
      <c r="E430">
        <v>1</v>
      </c>
      <c r="F430" t="s">
        <v>31</v>
      </c>
      <c r="G430">
        <v>2026</v>
      </c>
      <c r="H430" t="str">
        <f t="shared" si="7"/>
        <v>HMA81GU7CJR8N-VK (2026)</v>
      </c>
    </row>
    <row r="431" spans="1:8" x14ac:dyDescent="0.15">
      <c r="A431" t="s">
        <v>491</v>
      </c>
      <c r="B431" t="s">
        <v>83</v>
      </c>
      <c r="C431" t="s">
        <v>476</v>
      </c>
      <c r="D431">
        <v>20201112</v>
      </c>
      <c r="E431">
        <v>1</v>
      </c>
      <c r="F431" t="s">
        <v>31</v>
      </c>
      <c r="G431">
        <v>2026</v>
      </c>
      <c r="H431" t="str">
        <f t="shared" si="7"/>
        <v>HMA81GU7CJR8N-VK (2026)</v>
      </c>
    </row>
    <row r="432" spans="1:8" x14ac:dyDescent="0.15">
      <c r="A432" t="s">
        <v>492</v>
      </c>
      <c r="B432" t="s">
        <v>83</v>
      </c>
      <c r="C432" t="s">
        <v>476</v>
      </c>
      <c r="D432">
        <v>20201112</v>
      </c>
      <c r="E432">
        <v>1</v>
      </c>
      <c r="F432" t="s">
        <v>31</v>
      </c>
      <c r="G432">
        <v>2026</v>
      </c>
      <c r="H432" t="str">
        <f t="shared" si="7"/>
        <v>HMA81GU7CJR8N-VK (2026)</v>
      </c>
    </row>
    <row r="433" spans="1:8" x14ac:dyDescent="0.15">
      <c r="A433" t="s">
        <v>493</v>
      </c>
      <c r="B433" t="s">
        <v>83</v>
      </c>
      <c r="C433" t="s">
        <v>476</v>
      </c>
      <c r="D433">
        <v>20201112</v>
      </c>
      <c r="E433">
        <v>1</v>
      </c>
      <c r="F433" t="s">
        <v>31</v>
      </c>
      <c r="G433">
        <v>2026</v>
      </c>
      <c r="H433" t="str">
        <f t="shared" si="7"/>
        <v>HMA81GU7CJR8N-VK (2026)</v>
      </c>
    </row>
    <row r="434" spans="1:8" x14ac:dyDescent="0.15">
      <c r="A434" t="s">
        <v>494</v>
      </c>
      <c r="B434" t="s">
        <v>83</v>
      </c>
      <c r="C434" t="s">
        <v>96</v>
      </c>
      <c r="D434">
        <v>20201112</v>
      </c>
      <c r="E434">
        <v>2</v>
      </c>
      <c r="F434" t="s">
        <v>31</v>
      </c>
      <c r="G434">
        <v>2026</v>
      </c>
      <c r="H434" t="str">
        <f t="shared" si="7"/>
        <v>HMA81GU7CJR8N-VK (2026)</v>
      </c>
    </row>
    <row r="435" spans="1:8" x14ac:dyDescent="0.15">
      <c r="A435" t="s">
        <v>495</v>
      </c>
      <c r="B435" t="s">
        <v>83</v>
      </c>
      <c r="C435" t="s">
        <v>476</v>
      </c>
      <c r="D435">
        <v>20201112</v>
      </c>
      <c r="E435">
        <v>1</v>
      </c>
      <c r="F435" t="s">
        <v>31</v>
      </c>
      <c r="G435">
        <v>2026</v>
      </c>
      <c r="H435" t="str">
        <f t="shared" si="7"/>
        <v>HMA81GU7CJR8N-VK (2026)</v>
      </c>
    </row>
    <row r="436" spans="1:8" x14ac:dyDescent="0.15">
      <c r="A436" t="s">
        <v>496</v>
      </c>
      <c r="B436" t="s">
        <v>83</v>
      </c>
      <c r="C436" t="s">
        <v>476</v>
      </c>
      <c r="D436">
        <v>20201112</v>
      </c>
      <c r="E436">
        <v>1</v>
      </c>
      <c r="F436" t="s">
        <v>31</v>
      </c>
      <c r="G436">
        <v>2026</v>
      </c>
      <c r="H436" t="str">
        <f t="shared" si="7"/>
        <v>HMA81GU7CJR8N-VK (2026)</v>
      </c>
    </row>
    <row r="437" spans="1:8" x14ac:dyDescent="0.15">
      <c r="A437" t="s">
        <v>497</v>
      </c>
      <c r="B437" t="s">
        <v>83</v>
      </c>
      <c r="C437" t="s">
        <v>476</v>
      </c>
      <c r="D437">
        <v>20201112</v>
      </c>
      <c r="E437">
        <v>1</v>
      </c>
      <c r="F437" t="s">
        <v>31</v>
      </c>
      <c r="G437">
        <v>2026</v>
      </c>
      <c r="H437" t="str">
        <f t="shared" si="7"/>
        <v>HMA81GU7CJR8N-VK (2026)</v>
      </c>
    </row>
    <row r="438" spans="1:8" x14ac:dyDescent="0.15">
      <c r="A438" t="s">
        <v>498</v>
      </c>
      <c r="B438" t="s">
        <v>83</v>
      </c>
      <c r="C438" t="s">
        <v>476</v>
      </c>
      <c r="D438">
        <v>20201112</v>
      </c>
      <c r="E438">
        <v>1</v>
      </c>
      <c r="F438" t="s">
        <v>31</v>
      </c>
      <c r="G438">
        <v>2026</v>
      </c>
      <c r="H438" t="str">
        <f t="shared" si="7"/>
        <v>HMA81GU7CJR8N-VK (2026)</v>
      </c>
    </row>
    <row r="439" spans="1:8" x14ac:dyDescent="0.15">
      <c r="A439" t="s">
        <v>499</v>
      </c>
      <c r="B439" t="s">
        <v>83</v>
      </c>
      <c r="C439" t="s">
        <v>476</v>
      </c>
      <c r="D439">
        <v>20201112</v>
      </c>
      <c r="E439">
        <v>1</v>
      </c>
      <c r="F439" t="s">
        <v>31</v>
      </c>
      <c r="G439">
        <v>2026</v>
      </c>
      <c r="H439" t="str">
        <f t="shared" si="7"/>
        <v>HMA81GU7CJR8N-VK (2026)</v>
      </c>
    </row>
    <row r="440" spans="1:8" x14ac:dyDescent="0.15">
      <c r="A440" t="s">
        <v>500</v>
      </c>
      <c r="B440" t="s">
        <v>83</v>
      </c>
      <c r="C440" t="s">
        <v>96</v>
      </c>
      <c r="D440">
        <v>20201112</v>
      </c>
      <c r="E440">
        <v>1</v>
      </c>
      <c r="F440" t="s">
        <v>31</v>
      </c>
      <c r="G440">
        <v>2026</v>
      </c>
      <c r="H440" t="str">
        <f t="shared" si="7"/>
        <v>HMA81GU7CJR8N-VK (2026)</v>
      </c>
    </row>
    <row r="441" spans="1:8" x14ac:dyDescent="0.15">
      <c r="A441" t="s">
        <v>501</v>
      </c>
      <c r="B441" t="s">
        <v>83</v>
      </c>
      <c r="C441" t="s">
        <v>476</v>
      </c>
      <c r="D441">
        <v>20201112</v>
      </c>
      <c r="E441">
        <v>1</v>
      </c>
      <c r="F441" t="s">
        <v>31</v>
      </c>
      <c r="G441">
        <v>2026</v>
      </c>
      <c r="H441" t="str">
        <f t="shared" si="7"/>
        <v>HMA81GU7CJR8N-VK (2026)</v>
      </c>
    </row>
    <row r="442" spans="1:8" x14ac:dyDescent="0.15">
      <c r="A442" t="s">
        <v>502</v>
      </c>
      <c r="B442" t="s">
        <v>83</v>
      </c>
      <c r="C442" t="s">
        <v>476</v>
      </c>
      <c r="D442">
        <v>20201112</v>
      </c>
      <c r="E442">
        <v>1</v>
      </c>
      <c r="F442" t="s">
        <v>31</v>
      </c>
      <c r="G442">
        <v>2026</v>
      </c>
      <c r="H442" t="str">
        <f t="shared" si="7"/>
        <v>HMA81GU7CJR8N-VK (2026)</v>
      </c>
    </row>
    <row r="443" spans="1:8" x14ac:dyDescent="0.15">
      <c r="A443" t="s">
        <v>503</v>
      </c>
      <c r="B443" t="s">
        <v>83</v>
      </c>
      <c r="C443" t="s">
        <v>476</v>
      </c>
      <c r="D443">
        <v>20201112</v>
      </c>
      <c r="E443">
        <v>1</v>
      </c>
      <c r="F443" t="s">
        <v>31</v>
      </c>
      <c r="G443">
        <v>2026</v>
      </c>
      <c r="H443" t="str">
        <f t="shared" si="7"/>
        <v>HMA81GU7CJR8N-VK (2026)</v>
      </c>
    </row>
    <row r="444" spans="1:8" x14ac:dyDescent="0.15">
      <c r="A444" t="s">
        <v>504</v>
      </c>
      <c r="B444" t="s">
        <v>83</v>
      </c>
      <c r="C444" t="s">
        <v>476</v>
      </c>
      <c r="D444">
        <v>20201112</v>
      </c>
      <c r="E444">
        <v>1</v>
      </c>
      <c r="F444" t="s">
        <v>31</v>
      </c>
      <c r="G444">
        <v>2026</v>
      </c>
      <c r="H444" t="str">
        <f t="shared" si="7"/>
        <v>HMA81GU7CJR8N-VK (2026)</v>
      </c>
    </row>
    <row r="445" spans="1:8" x14ac:dyDescent="0.15">
      <c r="A445" t="s">
        <v>505</v>
      </c>
      <c r="B445" t="s">
        <v>83</v>
      </c>
      <c r="C445" t="s">
        <v>476</v>
      </c>
      <c r="D445">
        <v>20201112</v>
      </c>
      <c r="E445">
        <v>1</v>
      </c>
      <c r="F445" t="s">
        <v>31</v>
      </c>
      <c r="G445">
        <v>2026</v>
      </c>
      <c r="H445" t="str">
        <f t="shared" si="7"/>
        <v>HMA81GU7CJR8N-VK (2026)</v>
      </c>
    </row>
    <row r="446" spans="1:8" x14ac:dyDescent="0.15">
      <c r="A446" t="s">
        <v>506</v>
      </c>
      <c r="B446" t="s">
        <v>83</v>
      </c>
      <c r="C446" t="s">
        <v>476</v>
      </c>
      <c r="D446">
        <v>20201112</v>
      </c>
      <c r="E446">
        <v>1</v>
      </c>
      <c r="F446" t="s">
        <v>31</v>
      </c>
      <c r="G446">
        <v>2026</v>
      </c>
      <c r="H446" t="str">
        <f t="shared" si="7"/>
        <v>HMA81GU7CJR8N-VK (2026)</v>
      </c>
    </row>
    <row r="447" spans="1:8" x14ac:dyDescent="0.15">
      <c r="A447" t="s">
        <v>507</v>
      </c>
      <c r="B447" t="s">
        <v>83</v>
      </c>
      <c r="C447" t="s">
        <v>96</v>
      </c>
      <c r="D447">
        <v>20201112</v>
      </c>
      <c r="E447">
        <v>2</v>
      </c>
      <c r="F447" t="s">
        <v>31</v>
      </c>
      <c r="G447">
        <v>2026</v>
      </c>
      <c r="H447" t="str">
        <f t="shared" si="7"/>
        <v>HMA81GU7CJR8N-VK (2026)</v>
      </c>
    </row>
    <row r="448" spans="1:8" x14ac:dyDescent="0.15">
      <c r="A448" t="s">
        <v>508</v>
      </c>
      <c r="B448" t="s">
        <v>83</v>
      </c>
      <c r="C448" t="s">
        <v>476</v>
      </c>
      <c r="D448">
        <v>20201112</v>
      </c>
      <c r="E448">
        <v>1</v>
      </c>
      <c r="F448" t="s">
        <v>31</v>
      </c>
      <c r="G448">
        <v>2026</v>
      </c>
      <c r="H448" t="str">
        <f t="shared" si="7"/>
        <v>HMA81GU7CJR8N-VK (2026)</v>
      </c>
    </row>
    <row r="449" spans="1:8" x14ac:dyDescent="0.15">
      <c r="A449" t="s">
        <v>509</v>
      </c>
      <c r="B449" t="s">
        <v>83</v>
      </c>
      <c r="C449" t="s">
        <v>476</v>
      </c>
      <c r="D449">
        <v>20201112</v>
      </c>
      <c r="E449">
        <v>1</v>
      </c>
      <c r="F449" t="s">
        <v>31</v>
      </c>
      <c r="G449">
        <v>2026</v>
      </c>
      <c r="H449" t="str">
        <f t="shared" si="7"/>
        <v>HMA81GU7CJR8N-VK (2026)</v>
      </c>
    </row>
    <row r="450" spans="1:8" x14ac:dyDescent="0.15">
      <c r="A450" t="s">
        <v>510</v>
      </c>
      <c r="B450" t="s">
        <v>83</v>
      </c>
      <c r="C450" t="s">
        <v>476</v>
      </c>
      <c r="D450">
        <v>20201112</v>
      </c>
      <c r="E450">
        <v>1</v>
      </c>
      <c r="F450" t="s">
        <v>31</v>
      </c>
      <c r="G450">
        <v>2026</v>
      </c>
      <c r="H450" t="str">
        <f t="shared" ref="H450:H513" si="8">CONCATENATE(F450," (",G450,")")</f>
        <v>HMA81GU7CJR8N-VK (2026)</v>
      </c>
    </row>
    <row r="451" spans="1:8" x14ac:dyDescent="0.15">
      <c r="A451" t="s">
        <v>511</v>
      </c>
      <c r="B451" t="s">
        <v>83</v>
      </c>
      <c r="C451" t="s">
        <v>476</v>
      </c>
      <c r="D451">
        <v>20201112</v>
      </c>
      <c r="E451">
        <v>1</v>
      </c>
      <c r="F451" t="s">
        <v>31</v>
      </c>
      <c r="G451">
        <v>2026</v>
      </c>
      <c r="H451" t="str">
        <f t="shared" si="8"/>
        <v>HMA81GU7CJR8N-VK (2026)</v>
      </c>
    </row>
    <row r="452" spans="1:8" x14ac:dyDescent="0.15">
      <c r="A452" t="s">
        <v>512</v>
      </c>
      <c r="B452" t="s">
        <v>83</v>
      </c>
      <c r="C452" t="s">
        <v>476</v>
      </c>
      <c r="D452">
        <v>20201112</v>
      </c>
      <c r="E452">
        <v>1</v>
      </c>
      <c r="F452" t="s">
        <v>31</v>
      </c>
      <c r="G452">
        <v>2026</v>
      </c>
      <c r="H452" t="str">
        <f t="shared" si="8"/>
        <v>HMA81GU7CJR8N-VK (2026)</v>
      </c>
    </row>
    <row r="453" spans="1:8" x14ac:dyDescent="0.15">
      <c r="A453" t="s">
        <v>513</v>
      </c>
      <c r="B453" t="s">
        <v>83</v>
      </c>
      <c r="C453" t="s">
        <v>476</v>
      </c>
      <c r="D453">
        <v>20201112</v>
      </c>
      <c r="E453">
        <v>1</v>
      </c>
      <c r="F453" t="s">
        <v>31</v>
      </c>
      <c r="G453">
        <v>2026</v>
      </c>
      <c r="H453" t="str">
        <f t="shared" si="8"/>
        <v>HMA81GU7CJR8N-VK (2026)</v>
      </c>
    </row>
    <row r="454" spans="1:8" x14ac:dyDescent="0.15">
      <c r="A454" t="s">
        <v>514</v>
      </c>
      <c r="B454" t="s">
        <v>83</v>
      </c>
      <c r="C454" t="s">
        <v>476</v>
      </c>
      <c r="D454">
        <v>20201112</v>
      </c>
      <c r="E454">
        <v>1</v>
      </c>
      <c r="F454" t="s">
        <v>31</v>
      </c>
      <c r="G454">
        <v>2026</v>
      </c>
      <c r="H454" t="str">
        <f t="shared" si="8"/>
        <v>HMA81GU7CJR8N-VK (2026)</v>
      </c>
    </row>
    <row r="455" spans="1:8" x14ac:dyDescent="0.15">
      <c r="A455" t="s">
        <v>515</v>
      </c>
      <c r="B455" t="s">
        <v>83</v>
      </c>
      <c r="C455" t="s">
        <v>476</v>
      </c>
      <c r="D455">
        <v>20201112</v>
      </c>
      <c r="E455">
        <v>1</v>
      </c>
      <c r="F455" t="s">
        <v>31</v>
      </c>
      <c r="G455">
        <v>2026</v>
      </c>
      <c r="H455" t="str">
        <f t="shared" si="8"/>
        <v>HMA81GU7CJR8N-VK (2026)</v>
      </c>
    </row>
    <row r="456" spans="1:8" x14ac:dyDescent="0.15">
      <c r="A456" t="s">
        <v>516</v>
      </c>
      <c r="B456" t="s">
        <v>83</v>
      </c>
      <c r="C456" t="s">
        <v>476</v>
      </c>
      <c r="D456">
        <v>20201112</v>
      </c>
      <c r="E456">
        <v>1</v>
      </c>
      <c r="F456" t="s">
        <v>31</v>
      </c>
      <c r="G456">
        <v>2026</v>
      </c>
      <c r="H456" t="str">
        <f t="shared" si="8"/>
        <v>HMA81GU7CJR8N-VK (2026)</v>
      </c>
    </row>
    <row r="457" spans="1:8" x14ac:dyDescent="0.15">
      <c r="A457" t="s">
        <v>517</v>
      </c>
      <c r="B457" t="s">
        <v>83</v>
      </c>
      <c r="C457" t="s">
        <v>476</v>
      </c>
      <c r="D457">
        <v>20201112</v>
      </c>
      <c r="E457">
        <v>1</v>
      </c>
      <c r="F457" t="s">
        <v>31</v>
      </c>
      <c r="G457">
        <v>2026</v>
      </c>
      <c r="H457" t="str">
        <f t="shared" si="8"/>
        <v>HMA81GU7CJR8N-VK (2026)</v>
      </c>
    </row>
    <row r="458" spans="1:8" x14ac:dyDescent="0.15">
      <c r="A458" t="s">
        <v>518</v>
      </c>
      <c r="B458" t="s">
        <v>83</v>
      </c>
      <c r="C458" t="s">
        <v>476</v>
      </c>
      <c r="D458">
        <v>20201112</v>
      </c>
      <c r="E458">
        <v>1</v>
      </c>
      <c r="F458" t="s">
        <v>31</v>
      </c>
      <c r="G458">
        <v>2026</v>
      </c>
      <c r="H458" t="str">
        <f t="shared" si="8"/>
        <v>HMA81GU7CJR8N-VK (2026)</v>
      </c>
    </row>
    <row r="459" spans="1:8" x14ac:dyDescent="0.15">
      <c r="A459" t="s">
        <v>519</v>
      </c>
      <c r="B459" t="s">
        <v>83</v>
      </c>
      <c r="C459" t="s">
        <v>476</v>
      </c>
      <c r="D459">
        <v>20201112</v>
      </c>
      <c r="E459">
        <v>1</v>
      </c>
      <c r="F459" t="s">
        <v>31</v>
      </c>
      <c r="G459">
        <v>2026</v>
      </c>
      <c r="H459" t="str">
        <f t="shared" si="8"/>
        <v>HMA81GU7CJR8N-VK (2026)</v>
      </c>
    </row>
    <row r="460" spans="1:8" x14ac:dyDescent="0.15">
      <c r="A460" t="s">
        <v>520</v>
      </c>
      <c r="B460" t="s">
        <v>83</v>
      </c>
      <c r="C460" t="s">
        <v>476</v>
      </c>
      <c r="D460">
        <v>20201112</v>
      </c>
      <c r="E460">
        <v>1</v>
      </c>
      <c r="F460" t="s">
        <v>31</v>
      </c>
      <c r="G460">
        <v>2026</v>
      </c>
      <c r="H460" t="str">
        <f t="shared" si="8"/>
        <v>HMA81GU7CJR8N-VK (2026)</v>
      </c>
    </row>
    <row r="461" spans="1:8" x14ac:dyDescent="0.15">
      <c r="A461" t="s">
        <v>521</v>
      </c>
      <c r="B461" t="s">
        <v>83</v>
      </c>
      <c r="C461" t="s">
        <v>476</v>
      </c>
      <c r="D461">
        <v>20201112</v>
      </c>
      <c r="E461">
        <v>1</v>
      </c>
      <c r="F461" t="s">
        <v>31</v>
      </c>
      <c r="G461">
        <v>2026</v>
      </c>
      <c r="H461" t="str">
        <f t="shared" si="8"/>
        <v>HMA81GU7CJR8N-VK (2026)</v>
      </c>
    </row>
    <row r="462" spans="1:8" x14ac:dyDescent="0.15">
      <c r="A462" t="s">
        <v>522</v>
      </c>
      <c r="B462" t="s">
        <v>83</v>
      </c>
      <c r="C462" t="s">
        <v>476</v>
      </c>
      <c r="D462">
        <v>20201112</v>
      </c>
      <c r="E462">
        <v>1</v>
      </c>
      <c r="F462" t="s">
        <v>31</v>
      </c>
      <c r="G462">
        <v>2026</v>
      </c>
      <c r="H462" t="str">
        <f t="shared" si="8"/>
        <v>HMA81GU7CJR8N-VK (2026)</v>
      </c>
    </row>
    <row r="463" spans="1:8" x14ac:dyDescent="0.15">
      <c r="A463" t="s">
        <v>523</v>
      </c>
      <c r="B463" t="s">
        <v>83</v>
      </c>
      <c r="C463" t="s">
        <v>476</v>
      </c>
      <c r="D463">
        <v>20201112</v>
      </c>
      <c r="E463">
        <v>1</v>
      </c>
      <c r="F463" t="s">
        <v>31</v>
      </c>
      <c r="G463">
        <v>2026</v>
      </c>
      <c r="H463" t="str">
        <f t="shared" si="8"/>
        <v>HMA81GU7CJR8N-VK (2026)</v>
      </c>
    </row>
    <row r="464" spans="1:8" x14ac:dyDescent="0.15">
      <c r="A464" t="s">
        <v>524</v>
      </c>
      <c r="B464" t="s">
        <v>83</v>
      </c>
      <c r="C464" t="s">
        <v>476</v>
      </c>
      <c r="D464">
        <v>20201112</v>
      </c>
      <c r="E464">
        <v>1</v>
      </c>
      <c r="F464" t="s">
        <v>31</v>
      </c>
      <c r="G464">
        <v>2026</v>
      </c>
      <c r="H464" t="str">
        <f t="shared" si="8"/>
        <v>HMA81GU7CJR8N-VK (2026)</v>
      </c>
    </row>
    <row r="465" spans="1:8" x14ac:dyDescent="0.15">
      <c r="A465" t="s">
        <v>525</v>
      </c>
      <c r="B465" t="s">
        <v>83</v>
      </c>
      <c r="C465" t="s">
        <v>476</v>
      </c>
      <c r="D465">
        <v>20201112</v>
      </c>
      <c r="E465">
        <v>1</v>
      </c>
      <c r="F465" t="s">
        <v>31</v>
      </c>
      <c r="G465">
        <v>2026</v>
      </c>
      <c r="H465" t="str">
        <f t="shared" si="8"/>
        <v>HMA81GU7CJR8N-VK (2026)</v>
      </c>
    </row>
    <row r="466" spans="1:8" x14ac:dyDescent="0.15">
      <c r="A466" t="s">
        <v>526</v>
      </c>
      <c r="B466" t="s">
        <v>83</v>
      </c>
      <c r="C466" t="s">
        <v>476</v>
      </c>
      <c r="D466">
        <v>20201112</v>
      </c>
      <c r="E466">
        <v>1</v>
      </c>
      <c r="F466" t="s">
        <v>31</v>
      </c>
      <c r="G466">
        <v>2026</v>
      </c>
      <c r="H466" t="str">
        <f t="shared" si="8"/>
        <v>HMA81GU7CJR8N-VK (2026)</v>
      </c>
    </row>
    <row r="467" spans="1:8" x14ac:dyDescent="0.15">
      <c r="A467" t="s">
        <v>527</v>
      </c>
      <c r="B467" t="s">
        <v>83</v>
      </c>
      <c r="C467" t="s">
        <v>476</v>
      </c>
      <c r="D467">
        <v>20201112</v>
      </c>
      <c r="E467">
        <v>1</v>
      </c>
      <c r="F467" t="s">
        <v>31</v>
      </c>
      <c r="G467">
        <v>2026</v>
      </c>
      <c r="H467" t="str">
        <f t="shared" si="8"/>
        <v>HMA81GU7CJR8N-VK (2026)</v>
      </c>
    </row>
    <row r="468" spans="1:8" x14ac:dyDescent="0.15">
      <c r="A468" t="s">
        <v>528</v>
      </c>
      <c r="B468" t="s">
        <v>83</v>
      </c>
      <c r="C468" t="s">
        <v>476</v>
      </c>
      <c r="D468">
        <v>20201112</v>
      </c>
      <c r="E468">
        <v>1</v>
      </c>
      <c r="F468" t="s">
        <v>31</v>
      </c>
      <c r="G468">
        <v>2026</v>
      </c>
      <c r="H468" t="str">
        <f t="shared" si="8"/>
        <v>HMA81GU7CJR8N-VK (2026)</v>
      </c>
    </row>
    <row r="469" spans="1:8" x14ac:dyDescent="0.15">
      <c r="A469" t="s">
        <v>529</v>
      </c>
      <c r="B469" t="s">
        <v>83</v>
      </c>
      <c r="C469" t="s">
        <v>530</v>
      </c>
      <c r="D469">
        <v>20201112</v>
      </c>
      <c r="E469">
        <v>1</v>
      </c>
      <c r="F469" t="s">
        <v>31</v>
      </c>
      <c r="G469">
        <v>2026</v>
      </c>
      <c r="H469" t="str">
        <f t="shared" si="8"/>
        <v>HMA81GU7CJR8N-VK (2026)</v>
      </c>
    </row>
    <row r="470" spans="1:8" x14ac:dyDescent="0.15">
      <c r="A470" t="s">
        <v>531</v>
      </c>
      <c r="B470" t="s">
        <v>83</v>
      </c>
      <c r="C470" t="s">
        <v>476</v>
      </c>
      <c r="D470">
        <v>20201112</v>
      </c>
      <c r="E470">
        <v>1</v>
      </c>
      <c r="F470" t="s">
        <v>31</v>
      </c>
      <c r="G470">
        <v>2026</v>
      </c>
      <c r="H470" t="str">
        <f t="shared" si="8"/>
        <v>HMA81GU7CJR8N-VK (2026)</v>
      </c>
    </row>
    <row r="471" spans="1:8" x14ac:dyDescent="0.15">
      <c r="A471" t="s">
        <v>532</v>
      </c>
      <c r="B471" t="s">
        <v>83</v>
      </c>
      <c r="C471" t="s">
        <v>476</v>
      </c>
      <c r="D471">
        <v>20201112</v>
      </c>
      <c r="E471">
        <v>1</v>
      </c>
      <c r="F471" t="s">
        <v>31</v>
      </c>
      <c r="G471">
        <v>2026</v>
      </c>
      <c r="H471" t="str">
        <f t="shared" si="8"/>
        <v>HMA81GU7CJR8N-VK (2026)</v>
      </c>
    </row>
    <row r="472" spans="1:8" x14ac:dyDescent="0.15">
      <c r="A472" t="s">
        <v>533</v>
      </c>
      <c r="B472" t="s">
        <v>83</v>
      </c>
      <c r="C472" t="s">
        <v>476</v>
      </c>
      <c r="D472">
        <v>20201112</v>
      </c>
      <c r="E472">
        <v>1</v>
      </c>
      <c r="F472" t="s">
        <v>31</v>
      </c>
      <c r="G472">
        <v>2026</v>
      </c>
      <c r="H472" t="str">
        <f t="shared" si="8"/>
        <v>HMA81GU7CJR8N-VK (2026)</v>
      </c>
    </row>
    <row r="473" spans="1:8" x14ac:dyDescent="0.15">
      <c r="A473" t="s">
        <v>534</v>
      </c>
      <c r="B473" t="s">
        <v>83</v>
      </c>
      <c r="C473" t="s">
        <v>535</v>
      </c>
      <c r="D473">
        <v>20201111</v>
      </c>
      <c r="E473">
        <v>1</v>
      </c>
      <c r="F473" t="s">
        <v>31</v>
      </c>
      <c r="G473">
        <v>2026</v>
      </c>
      <c r="H473" t="str">
        <f t="shared" si="8"/>
        <v>HMA81GU7CJR8N-VK (2026)</v>
      </c>
    </row>
    <row r="474" spans="1:8" x14ac:dyDescent="0.15">
      <c r="A474" t="s">
        <v>536</v>
      </c>
      <c r="B474" t="s">
        <v>83</v>
      </c>
      <c r="C474" t="s">
        <v>476</v>
      </c>
      <c r="D474">
        <v>20201112</v>
      </c>
      <c r="E474">
        <v>1</v>
      </c>
      <c r="F474" t="s">
        <v>31</v>
      </c>
      <c r="G474">
        <v>2026</v>
      </c>
      <c r="H474" t="str">
        <f t="shared" si="8"/>
        <v>HMA81GU7CJR8N-VK (2026)</v>
      </c>
    </row>
    <row r="475" spans="1:8" x14ac:dyDescent="0.15">
      <c r="A475" t="s">
        <v>537</v>
      </c>
      <c r="B475" t="s">
        <v>83</v>
      </c>
      <c r="C475" t="s">
        <v>476</v>
      </c>
      <c r="D475">
        <v>20201112</v>
      </c>
      <c r="E475">
        <v>1</v>
      </c>
      <c r="F475" t="s">
        <v>31</v>
      </c>
      <c r="G475">
        <v>2026</v>
      </c>
      <c r="H475" t="str">
        <f t="shared" si="8"/>
        <v>HMA81GU7CJR8N-VK (2026)</v>
      </c>
    </row>
    <row r="476" spans="1:8" x14ac:dyDescent="0.15">
      <c r="A476" t="s">
        <v>538</v>
      </c>
      <c r="B476" t="s">
        <v>83</v>
      </c>
      <c r="C476" t="s">
        <v>166</v>
      </c>
      <c r="D476">
        <v>20201111</v>
      </c>
      <c r="E476">
        <v>1</v>
      </c>
      <c r="F476" t="s">
        <v>31</v>
      </c>
      <c r="G476">
        <v>2026</v>
      </c>
      <c r="H476" t="str">
        <f t="shared" si="8"/>
        <v>HMA81GU7CJR8N-VK (2026)</v>
      </c>
    </row>
    <row r="477" spans="1:8" x14ac:dyDescent="0.15">
      <c r="A477" t="s">
        <v>539</v>
      </c>
      <c r="B477" t="s">
        <v>83</v>
      </c>
      <c r="C477" t="s">
        <v>476</v>
      </c>
      <c r="D477">
        <v>20201112</v>
      </c>
      <c r="E477">
        <v>1</v>
      </c>
      <c r="F477" t="s">
        <v>31</v>
      </c>
      <c r="G477">
        <v>2026</v>
      </c>
      <c r="H477" t="str">
        <f t="shared" si="8"/>
        <v>HMA81GU7CJR8N-VK (2026)</v>
      </c>
    </row>
    <row r="478" spans="1:8" x14ac:dyDescent="0.15">
      <c r="A478" t="s">
        <v>540</v>
      </c>
      <c r="B478" t="s">
        <v>83</v>
      </c>
      <c r="C478" t="s">
        <v>476</v>
      </c>
      <c r="D478">
        <v>20201112</v>
      </c>
      <c r="E478">
        <v>1</v>
      </c>
      <c r="F478" t="s">
        <v>31</v>
      </c>
      <c r="G478">
        <v>2026</v>
      </c>
      <c r="H478" t="str">
        <f t="shared" si="8"/>
        <v>HMA81GU7CJR8N-VK (2026)</v>
      </c>
    </row>
    <row r="479" spans="1:8" x14ac:dyDescent="0.15">
      <c r="A479" t="s">
        <v>541</v>
      </c>
      <c r="B479" t="s">
        <v>83</v>
      </c>
      <c r="C479" t="s">
        <v>96</v>
      </c>
      <c r="D479">
        <v>20201112</v>
      </c>
      <c r="E479">
        <v>1</v>
      </c>
      <c r="F479" t="s">
        <v>31</v>
      </c>
      <c r="G479">
        <v>2026</v>
      </c>
      <c r="H479" t="str">
        <f t="shared" si="8"/>
        <v>HMA81GU7CJR8N-VK (2026)</v>
      </c>
    </row>
    <row r="480" spans="1:8" x14ac:dyDescent="0.15">
      <c r="A480" t="s">
        <v>542</v>
      </c>
      <c r="B480" t="s">
        <v>83</v>
      </c>
      <c r="C480" t="s">
        <v>476</v>
      </c>
      <c r="D480">
        <v>20201112</v>
      </c>
      <c r="E480">
        <v>1</v>
      </c>
      <c r="F480" t="s">
        <v>31</v>
      </c>
      <c r="G480">
        <v>2026</v>
      </c>
      <c r="H480" t="str">
        <f t="shared" si="8"/>
        <v>HMA81GU7CJR8N-VK (2026)</v>
      </c>
    </row>
    <row r="481" spans="1:8" x14ac:dyDescent="0.15">
      <c r="A481" t="s">
        <v>543</v>
      </c>
      <c r="B481" t="s">
        <v>83</v>
      </c>
      <c r="C481" t="s">
        <v>476</v>
      </c>
      <c r="D481">
        <v>20201112</v>
      </c>
      <c r="E481">
        <v>1</v>
      </c>
      <c r="F481" t="s">
        <v>31</v>
      </c>
      <c r="G481">
        <v>2026</v>
      </c>
      <c r="H481" t="str">
        <f t="shared" si="8"/>
        <v>HMA81GU7CJR8N-VK (2026)</v>
      </c>
    </row>
    <row r="482" spans="1:8" x14ac:dyDescent="0.15">
      <c r="A482" t="s">
        <v>544</v>
      </c>
      <c r="B482" t="s">
        <v>83</v>
      </c>
      <c r="C482" t="s">
        <v>476</v>
      </c>
      <c r="D482">
        <v>20201112</v>
      </c>
      <c r="E482">
        <v>1</v>
      </c>
      <c r="F482" t="s">
        <v>31</v>
      </c>
      <c r="G482">
        <v>2026</v>
      </c>
      <c r="H482" t="str">
        <f t="shared" si="8"/>
        <v>HMA81GU7CJR8N-VK (2026)</v>
      </c>
    </row>
    <row r="483" spans="1:8" x14ac:dyDescent="0.15">
      <c r="A483" t="s">
        <v>545</v>
      </c>
      <c r="B483" t="s">
        <v>83</v>
      </c>
      <c r="C483" t="s">
        <v>476</v>
      </c>
      <c r="D483">
        <v>20201112</v>
      </c>
      <c r="E483">
        <v>1</v>
      </c>
      <c r="F483" t="s">
        <v>31</v>
      </c>
      <c r="G483">
        <v>2026</v>
      </c>
      <c r="H483" t="str">
        <f t="shared" si="8"/>
        <v>HMA81GU7CJR8N-VK (2026)</v>
      </c>
    </row>
    <row r="484" spans="1:8" x14ac:dyDescent="0.15">
      <c r="A484" t="s">
        <v>546</v>
      </c>
      <c r="B484" t="s">
        <v>83</v>
      </c>
      <c r="C484" t="s">
        <v>476</v>
      </c>
      <c r="D484">
        <v>20201112</v>
      </c>
      <c r="E484">
        <v>1</v>
      </c>
      <c r="F484" t="s">
        <v>31</v>
      </c>
      <c r="G484">
        <v>2026</v>
      </c>
      <c r="H484" t="str">
        <f t="shared" si="8"/>
        <v>HMA81GU7CJR8N-VK (2026)</v>
      </c>
    </row>
    <row r="485" spans="1:8" x14ac:dyDescent="0.15">
      <c r="A485" t="s">
        <v>547</v>
      </c>
      <c r="B485" t="s">
        <v>83</v>
      </c>
      <c r="C485" t="s">
        <v>476</v>
      </c>
      <c r="D485">
        <v>20201112</v>
      </c>
      <c r="E485">
        <v>1</v>
      </c>
      <c r="F485" t="s">
        <v>31</v>
      </c>
      <c r="G485">
        <v>2026</v>
      </c>
      <c r="H485" t="str">
        <f t="shared" si="8"/>
        <v>HMA81GU7CJR8N-VK (2026)</v>
      </c>
    </row>
    <row r="486" spans="1:8" x14ac:dyDescent="0.15">
      <c r="A486" t="s">
        <v>548</v>
      </c>
      <c r="B486" t="s">
        <v>83</v>
      </c>
      <c r="C486" t="s">
        <v>476</v>
      </c>
      <c r="D486">
        <v>20201112</v>
      </c>
      <c r="E486">
        <v>1</v>
      </c>
      <c r="F486" t="s">
        <v>31</v>
      </c>
      <c r="G486">
        <v>2026</v>
      </c>
      <c r="H486" t="str">
        <f t="shared" si="8"/>
        <v>HMA81GU7CJR8N-VK (2026)</v>
      </c>
    </row>
    <row r="487" spans="1:8" x14ac:dyDescent="0.15">
      <c r="A487" t="s">
        <v>549</v>
      </c>
      <c r="B487" t="s">
        <v>83</v>
      </c>
      <c r="C487" t="s">
        <v>530</v>
      </c>
      <c r="D487">
        <v>20201112</v>
      </c>
      <c r="E487">
        <v>1</v>
      </c>
      <c r="F487" t="s">
        <v>31</v>
      </c>
      <c r="G487">
        <v>2026</v>
      </c>
      <c r="H487" t="str">
        <f t="shared" si="8"/>
        <v>HMA81GU7CJR8N-VK (2026)</v>
      </c>
    </row>
    <row r="488" spans="1:8" x14ac:dyDescent="0.15">
      <c r="A488" t="s">
        <v>550</v>
      </c>
      <c r="B488" t="s">
        <v>83</v>
      </c>
      <c r="C488" t="s">
        <v>476</v>
      </c>
      <c r="D488">
        <v>20201112</v>
      </c>
      <c r="E488">
        <v>1</v>
      </c>
      <c r="F488" t="s">
        <v>31</v>
      </c>
      <c r="G488">
        <v>2026</v>
      </c>
      <c r="H488" t="str">
        <f t="shared" si="8"/>
        <v>HMA81GU7CJR8N-VK (2026)</v>
      </c>
    </row>
    <row r="489" spans="1:8" x14ac:dyDescent="0.15">
      <c r="A489" t="s">
        <v>551</v>
      </c>
      <c r="B489" t="s">
        <v>83</v>
      </c>
      <c r="C489" t="s">
        <v>530</v>
      </c>
      <c r="D489">
        <v>20201112</v>
      </c>
      <c r="E489">
        <v>1</v>
      </c>
      <c r="F489" t="s">
        <v>31</v>
      </c>
      <c r="G489">
        <v>2026</v>
      </c>
      <c r="H489" t="str">
        <f t="shared" si="8"/>
        <v>HMA81GU7CJR8N-VK (2026)</v>
      </c>
    </row>
    <row r="490" spans="1:8" x14ac:dyDescent="0.15">
      <c r="A490" t="s">
        <v>552</v>
      </c>
      <c r="B490" t="s">
        <v>83</v>
      </c>
      <c r="C490" t="s">
        <v>476</v>
      </c>
      <c r="D490">
        <v>20201112</v>
      </c>
      <c r="E490">
        <v>1</v>
      </c>
      <c r="F490" t="s">
        <v>31</v>
      </c>
      <c r="G490">
        <v>2026</v>
      </c>
      <c r="H490" t="str">
        <f t="shared" si="8"/>
        <v>HMA81GU7CJR8N-VK (2026)</v>
      </c>
    </row>
    <row r="491" spans="1:8" x14ac:dyDescent="0.15">
      <c r="A491" t="s">
        <v>553</v>
      </c>
      <c r="B491" t="s">
        <v>83</v>
      </c>
      <c r="C491" t="s">
        <v>476</v>
      </c>
      <c r="D491">
        <v>20201112</v>
      </c>
      <c r="E491">
        <v>1</v>
      </c>
      <c r="F491" t="s">
        <v>31</v>
      </c>
      <c r="G491">
        <v>2026</v>
      </c>
      <c r="H491" t="str">
        <f t="shared" si="8"/>
        <v>HMA81GU7CJR8N-VK (2026)</v>
      </c>
    </row>
    <row r="492" spans="1:8" x14ac:dyDescent="0.15">
      <c r="A492" t="s">
        <v>554</v>
      </c>
      <c r="B492" t="s">
        <v>83</v>
      </c>
      <c r="C492" t="s">
        <v>476</v>
      </c>
      <c r="D492">
        <v>20201112</v>
      </c>
      <c r="E492">
        <v>1</v>
      </c>
      <c r="F492" t="s">
        <v>31</v>
      </c>
      <c r="G492">
        <v>2026</v>
      </c>
      <c r="H492" t="str">
        <f t="shared" si="8"/>
        <v>HMA81GU7CJR8N-VK (2026)</v>
      </c>
    </row>
    <row r="493" spans="1:8" x14ac:dyDescent="0.15">
      <c r="A493" t="s">
        <v>555</v>
      </c>
      <c r="B493" t="s">
        <v>83</v>
      </c>
      <c r="C493" t="s">
        <v>476</v>
      </c>
      <c r="D493">
        <v>20201112</v>
      </c>
      <c r="E493">
        <v>1</v>
      </c>
      <c r="F493" t="s">
        <v>31</v>
      </c>
      <c r="G493">
        <v>2026</v>
      </c>
      <c r="H493" t="str">
        <f t="shared" si="8"/>
        <v>HMA81GU7CJR8N-VK (2026)</v>
      </c>
    </row>
    <row r="494" spans="1:8" x14ac:dyDescent="0.15">
      <c r="A494" t="s">
        <v>556</v>
      </c>
      <c r="B494" t="s">
        <v>83</v>
      </c>
      <c r="C494" t="s">
        <v>476</v>
      </c>
      <c r="D494">
        <v>20201112</v>
      </c>
      <c r="E494">
        <v>1</v>
      </c>
      <c r="F494" t="s">
        <v>31</v>
      </c>
      <c r="G494">
        <v>2026</v>
      </c>
      <c r="H494" t="str">
        <f t="shared" si="8"/>
        <v>HMA81GU7CJR8N-VK (2026)</v>
      </c>
    </row>
    <row r="495" spans="1:8" x14ac:dyDescent="0.15">
      <c r="A495" t="s">
        <v>557</v>
      </c>
      <c r="B495" t="s">
        <v>83</v>
      </c>
      <c r="C495" t="s">
        <v>530</v>
      </c>
      <c r="D495">
        <v>20201112</v>
      </c>
      <c r="E495">
        <v>1</v>
      </c>
      <c r="F495" t="s">
        <v>31</v>
      </c>
      <c r="G495">
        <v>2026</v>
      </c>
      <c r="H495" t="str">
        <f t="shared" si="8"/>
        <v>HMA81GU7CJR8N-VK (2026)</v>
      </c>
    </row>
    <row r="496" spans="1:8" x14ac:dyDescent="0.15">
      <c r="A496" t="s">
        <v>558</v>
      </c>
      <c r="B496" t="s">
        <v>83</v>
      </c>
      <c r="C496" t="s">
        <v>476</v>
      </c>
      <c r="D496">
        <v>20201112</v>
      </c>
      <c r="E496">
        <v>1</v>
      </c>
      <c r="F496" t="s">
        <v>31</v>
      </c>
      <c r="G496">
        <v>2026</v>
      </c>
      <c r="H496" t="str">
        <f t="shared" si="8"/>
        <v>HMA81GU7CJR8N-VK (2026)</v>
      </c>
    </row>
    <row r="497" spans="1:8" x14ac:dyDescent="0.15">
      <c r="A497" t="s">
        <v>559</v>
      </c>
      <c r="B497" t="s">
        <v>83</v>
      </c>
      <c r="C497" t="s">
        <v>530</v>
      </c>
      <c r="D497">
        <v>20201112</v>
      </c>
      <c r="E497">
        <v>1</v>
      </c>
      <c r="F497" t="s">
        <v>31</v>
      </c>
      <c r="G497">
        <v>2026</v>
      </c>
      <c r="H497" t="str">
        <f t="shared" si="8"/>
        <v>HMA81GU7CJR8N-VK (2026)</v>
      </c>
    </row>
    <row r="498" spans="1:8" x14ac:dyDescent="0.15">
      <c r="A498" t="s">
        <v>560</v>
      </c>
      <c r="B498" t="s">
        <v>83</v>
      </c>
      <c r="C498" t="s">
        <v>476</v>
      </c>
      <c r="D498">
        <v>20201112</v>
      </c>
      <c r="E498">
        <v>1</v>
      </c>
      <c r="F498" t="s">
        <v>31</v>
      </c>
      <c r="G498">
        <v>2026</v>
      </c>
      <c r="H498" t="str">
        <f t="shared" si="8"/>
        <v>HMA81GU7CJR8N-VK (2026)</v>
      </c>
    </row>
    <row r="499" spans="1:8" x14ac:dyDescent="0.15">
      <c r="A499" t="s">
        <v>561</v>
      </c>
      <c r="B499" t="s">
        <v>83</v>
      </c>
      <c r="C499" t="s">
        <v>476</v>
      </c>
      <c r="D499">
        <v>20201112</v>
      </c>
      <c r="E499">
        <v>1</v>
      </c>
      <c r="F499" t="s">
        <v>31</v>
      </c>
      <c r="G499">
        <v>2026</v>
      </c>
      <c r="H499" t="str">
        <f t="shared" si="8"/>
        <v>HMA81GU7CJR8N-VK (2026)</v>
      </c>
    </row>
    <row r="500" spans="1:8" x14ac:dyDescent="0.15">
      <c r="A500" t="s">
        <v>562</v>
      </c>
      <c r="B500" t="s">
        <v>83</v>
      </c>
      <c r="C500" t="s">
        <v>476</v>
      </c>
      <c r="D500">
        <v>20201112</v>
      </c>
      <c r="E500">
        <v>1</v>
      </c>
      <c r="F500" t="s">
        <v>31</v>
      </c>
      <c r="G500">
        <v>2026</v>
      </c>
      <c r="H500" t="str">
        <f t="shared" si="8"/>
        <v>HMA81GU7CJR8N-VK (2026)</v>
      </c>
    </row>
    <row r="501" spans="1:8" x14ac:dyDescent="0.15">
      <c r="A501" t="s">
        <v>563</v>
      </c>
      <c r="B501" t="s">
        <v>83</v>
      </c>
      <c r="C501" t="s">
        <v>476</v>
      </c>
      <c r="D501">
        <v>20201112</v>
      </c>
      <c r="E501">
        <v>1</v>
      </c>
      <c r="F501" t="s">
        <v>31</v>
      </c>
      <c r="G501">
        <v>2026</v>
      </c>
      <c r="H501" t="str">
        <f t="shared" si="8"/>
        <v>HMA81GU7CJR8N-VK (2026)</v>
      </c>
    </row>
    <row r="502" spans="1:8" x14ac:dyDescent="0.15">
      <c r="A502" t="s">
        <v>564</v>
      </c>
      <c r="B502" t="s">
        <v>83</v>
      </c>
      <c r="C502" t="s">
        <v>476</v>
      </c>
      <c r="D502">
        <v>20201112</v>
      </c>
      <c r="E502">
        <v>1</v>
      </c>
      <c r="F502" t="s">
        <v>31</v>
      </c>
      <c r="G502">
        <v>2026</v>
      </c>
      <c r="H502" t="str">
        <f t="shared" si="8"/>
        <v>HMA81GU7CJR8N-VK (2026)</v>
      </c>
    </row>
    <row r="503" spans="1:8" x14ac:dyDescent="0.15">
      <c r="A503" t="s">
        <v>565</v>
      </c>
      <c r="B503" t="s">
        <v>83</v>
      </c>
      <c r="C503" t="s">
        <v>476</v>
      </c>
      <c r="D503">
        <v>20201112</v>
      </c>
      <c r="E503">
        <v>1</v>
      </c>
      <c r="F503" t="s">
        <v>31</v>
      </c>
      <c r="G503">
        <v>2026</v>
      </c>
      <c r="H503" t="str">
        <f t="shared" si="8"/>
        <v>HMA81GU7CJR8N-VK (2026)</v>
      </c>
    </row>
    <row r="504" spans="1:8" x14ac:dyDescent="0.15">
      <c r="A504" t="s">
        <v>566</v>
      </c>
      <c r="B504" t="s">
        <v>83</v>
      </c>
      <c r="C504" t="s">
        <v>476</v>
      </c>
      <c r="D504">
        <v>20201112</v>
      </c>
      <c r="E504">
        <v>1</v>
      </c>
      <c r="F504" t="s">
        <v>31</v>
      </c>
      <c r="G504">
        <v>2026</v>
      </c>
      <c r="H504" t="str">
        <f t="shared" si="8"/>
        <v>HMA81GU7CJR8N-VK (2026)</v>
      </c>
    </row>
    <row r="505" spans="1:8" x14ac:dyDescent="0.15">
      <c r="A505" t="s">
        <v>567</v>
      </c>
      <c r="B505" t="s">
        <v>83</v>
      </c>
      <c r="C505" t="s">
        <v>476</v>
      </c>
      <c r="D505">
        <v>20201112</v>
      </c>
      <c r="E505">
        <v>1</v>
      </c>
      <c r="F505" t="s">
        <v>31</v>
      </c>
      <c r="G505">
        <v>2026</v>
      </c>
      <c r="H505" t="str">
        <f t="shared" si="8"/>
        <v>HMA81GU7CJR8N-VK (2026)</v>
      </c>
    </row>
    <row r="506" spans="1:8" x14ac:dyDescent="0.15">
      <c r="A506" t="s">
        <v>568</v>
      </c>
      <c r="B506" t="s">
        <v>83</v>
      </c>
      <c r="C506" t="s">
        <v>476</v>
      </c>
      <c r="D506">
        <v>20201112</v>
      </c>
      <c r="E506">
        <v>1</v>
      </c>
      <c r="F506" t="s">
        <v>31</v>
      </c>
      <c r="G506">
        <v>2026</v>
      </c>
      <c r="H506" t="str">
        <f t="shared" si="8"/>
        <v>HMA81GU7CJR8N-VK (2026)</v>
      </c>
    </row>
    <row r="507" spans="1:8" x14ac:dyDescent="0.15">
      <c r="A507" t="s">
        <v>569</v>
      </c>
      <c r="B507" t="s">
        <v>83</v>
      </c>
      <c r="C507" t="s">
        <v>476</v>
      </c>
      <c r="D507">
        <v>20201112</v>
      </c>
      <c r="E507">
        <v>1</v>
      </c>
      <c r="F507" t="s">
        <v>31</v>
      </c>
      <c r="G507">
        <v>2026</v>
      </c>
      <c r="H507" t="str">
        <f t="shared" si="8"/>
        <v>HMA81GU7CJR8N-VK (2026)</v>
      </c>
    </row>
    <row r="508" spans="1:8" x14ac:dyDescent="0.15">
      <c r="A508" t="s">
        <v>570</v>
      </c>
      <c r="B508" t="s">
        <v>83</v>
      </c>
      <c r="C508" t="s">
        <v>476</v>
      </c>
      <c r="D508">
        <v>20201112</v>
      </c>
      <c r="E508">
        <v>1</v>
      </c>
      <c r="F508" t="s">
        <v>31</v>
      </c>
      <c r="G508">
        <v>2026</v>
      </c>
      <c r="H508" t="str">
        <f t="shared" si="8"/>
        <v>HMA81GU7CJR8N-VK (2026)</v>
      </c>
    </row>
    <row r="509" spans="1:8" x14ac:dyDescent="0.15">
      <c r="A509" t="s">
        <v>571</v>
      </c>
      <c r="B509" t="s">
        <v>83</v>
      </c>
      <c r="C509" t="s">
        <v>476</v>
      </c>
      <c r="D509">
        <v>20201112</v>
      </c>
      <c r="E509">
        <v>1</v>
      </c>
      <c r="F509" t="s">
        <v>31</v>
      </c>
      <c r="G509">
        <v>2026</v>
      </c>
      <c r="H509" t="str">
        <f t="shared" si="8"/>
        <v>HMA81GU7CJR8N-VK (2026)</v>
      </c>
    </row>
    <row r="510" spans="1:8" x14ac:dyDescent="0.15">
      <c r="A510" t="s">
        <v>572</v>
      </c>
      <c r="B510" t="s">
        <v>83</v>
      </c>
      <c r="C510" t="s">
        <v>476</v>
      </c>
      <c r="D510">
        <v>20201112</v>
      </c>
      <c r="E510">
        <v>1</v>
      </c>
      <c r="F510" t="s">
        <v>31</v>
      </c>
      <c r="G510">
        <v>2026</v>
      </c>
      <c r="H510" t="str">
        <f t="shared" si="8"/>
        <v>HMA81GU7CJR8N-VK (2026)</v>
      </c>
    </row>
    <row r="511" spans="1:8" x14ac:dyDescent="0.15">
      <c r="A511" t="s">
        <v>573</v>
      </c>
      <c r="B511" t="s">
        <v>83</v>
      </c>
      <c r="C511" t="s">
        <v>476</v>
      </c>
      <c r="D511">
        <v>20201112</v>
      </c>
      <c r="E511">
        <v>1</v>
      </c>
      <c r="F511" t="s">
        <v>31</v>
      </c>
      <c r="G511">
        <v>2026</v>
      </c>
      <c r="H511" t="str">
        <f t="shared" si="8"/>
        <v>HMA81GU7CJR8N-VK (2026)</v>
      </c>
    </row>
    <row r="512" spans="1:8" x14ac:dyDescent="0.15">
      <c r="A512" t="s">
        <v>574</v>
      </c>
      <c r="B512" t="s">
        <v>83</v>
      </c>
      <c r="C512" t="s">
        <v>476</v>
      </c>
      <c r="D512">
        <v>20201112</v>
      </c>
      <c r="E512">
        <v>1</v>
      </c>
      <c r="F512" t="s">
        <v>31</v>
      </c>
      <c r="G512">
        <v>2026</v>
      </c>
      <c r="H512" t="str">
        <f t="shared" si="8"/>
        <v>HMA81GU7CJR8N-VK (2026)</v>
      </c>
    </row>
    <row r="513" spans="1:8" x14ac:dyDescent="0.15">
      <c r="A513" t="s">
        <v>575</v>
      </c>
      <c r="B513" t="s">
        <v>83</v>
      </c>
      <c r="C513" t="s">
        <v>476</v>
      </c>
      <c r="D513">
        <v>20201112</v>
      </c>
      <c r="E513">
        <v>1</v>
      </c>
      <c r="F513" t="s">
        <v>31</v>
      </c>
      <c r="G513">
        <v>2026</v>
      </c>
      <c r="H513" t="str">
        <f t="shared" si="8"/>
        <v>HMA81GU7CJR8N-VK (2026)</v>
      </c>
    </row>
    <row r="514" spans="1:8" x14ac:dyDescent="0.15">
      <c r="A514" t="s">
        <v>576</v>
      </c>
      <c r="B514" t="s">
        <v>83</v>
      </c>
      <c r="C514" t="s">
        <v>476</v>
      </c>
      <c r="D514">
        <v>20201112</v>
      </c>
      <c r="E514">
        <v>1</v>
      </c>
      <c r="F514" t="s">
        <v>31</v>
      </c>
      <c r="G514">
        <v>2026</v>
      </c>
      <c r="H514" t="str">
        <f t="shared" ref="H514:H577" si="9">CONCATENATE(F514," (",G514,")")</f>
        <v>HMA81GU7CJR8N-VK (2026)</v>
      </c>
    </row>
    <row r="515" spans="1:8" x14ac:dyDescent="0.15">
      <c r="A515" t="s">
        <v>577</v>
      </c>
      <c r="B515" t="s">
        <v>83</v>
      </c>
      <c r="C515" t="s">
        <v>476</v>
      </c>
      <c r="D515">
        <v>20201112</v>
      </c>
      <c r="E515">
        <v>1</v>
      </c>
      <c r="F515" t="s">
        <v>31</v>
      </c>
      <c r="G515">
        <v>2026</v>
      </c>
      <c r="H515" t="str">
        <f t="shared" si="9"/>
        <v>HMA81GU7CJR8N-VK (2026)</v>
      </c>
    </row>
    <row r="516" spans="1:8" x14ac:dyDescent="0.15">
      <c r="A516" t="s">
        <v>578</v>
      </c>
      <c r="B516" t="s">
        <v>83</v>
      </c>
      <c r="C516" t="s">
        <v>476</v>
      </c>
      <c r="D516">
        <v>20201112</v>
      </c>
      <c r="E516">
        <v>1</v>
      </c>
      <c r="F516" t="s">
        <v>31</v>
      </c>
      <c r="G516">
        <v>2026</v>
      </c>
      <c r="H516" t="str">
        <f t="shared" si="9"/>
        <v>HMA81GU7CJR8N-VK (2026)</v>
      </c>
    </row>
    <row r="517" spans="1:8" x14ac:dyDescent="0.15">
      <c r="A517" t="s">
        <v>579</v>
      </c>
      <c r="B517" t="s">
        <v>83</v>
      </c>
      <c r="C517" t="s">
        <v>476</v>
      </c>
      <c r="D517">
        <v>20201112</v>
      </c>
      <c r="E517">
        <v>1</v>
      </c>
      <c r="F517" t="s">
        <v>31</v>
      </c>
      <c r="G517">
        <v>2026</v>
      </c>
      <c r="H517" t="str">
        <f t="shared" si="9"/>
        <v>HMA81GU7CJR8N-VK (2026)</v>
      </c>
    </row>
    <row r="518" spans="1:8" x14ac:dyDescent="0.15">
      <c r="A518" t="s">
        <v>580</v>
      </c>
      <c r="B518" t="s">
        <v>83</v>
      </c>
      <c r="C518" t="s">
        <v>96</v>
      </c>
      <c r="D518">
        <v>20201113</v>
      </c>
      <c r="E518">
        <v>1</v>
      </c>
      <c r="F518" t="s">
        <v>31</v>
      </c>
      <c r="G518">
        <v>2026</v>
      </c>
      <c r="H518" t="str">
        <f t="shared" si="9"/>
        <v>HMA81GU7CJR8N-VK (2026)</v>
      </c>
    </row>
    <row r="519" spans="1:8" x14ac:dyDescent="0.15">
      <c r="A519" t="s">
        <v>581</v>
      </c>
      <c r="B519" t="s">
        <v>83</v>
      </c>
      <c r="C519" t="s">
        <v>476</v>
      </c>
      <c r="D519">
        <v>20201112</v>
      </c>
      <c r="E519">
        <v>1</v>
      </c>
      <c r="F519" t="s">
        <v>31</v>
      </c>
      <c r="G519">
        <v>2026</v>
      </c>
      <c r="H519" t="str">
        <f t="shared" si="9"/>
        <v>HMA81GU7CJR8N-VK (2026)</v>
      </c>
    </row>
    <row r="520" spans="1:8" x14ac:dyDescent="0.15">
      <c r="A520" t="s">
        <v>582</v>
      </c>
      <c r="B520" t="s">
        <v>83</v>
      </c>
      <c r="C520" t="s">
        <v>476</v>
      </c>
      <c r="D520">
        <v>20201112</v>
      </c>
      <c r="E520">
        <v>1</v>
      </c>
      <c r="F520" t="s">
        <v>31</v>
      </c>
      <c r="G520">
        <v>2026</v>
      </c>
      <c r="H520" t="str">
        <f t="shared" si="9"/>
        <v>HMA81GU7CJR8N-VK (2026)</v>
      </c>
    </row>
    <row r="521" spans="1:8" x14ac:dyDescent="0.15">
      <c r="A521" t="s">
        <v>583</v>
      </c>
      <c r="B521" t="s">
        <v>83</v>
      </c>
      <c r="C521" t="s">
        <v>476</v>
      </c>
      <c r="D521">
        <v>20201112</v>
      </c>
      <c r="E521">
        <v>1</v>
      </c>
      <c r="F521" t="s">
        <v>31</v>
      </c>
      <c r="G521">
        <v>2026</v>
      </c>
      <c r="H521" t="str">
        <f t="shared" si="9"/>
        <v>HMA81GU7CJR8N-VK (2026)</v>
      </c>
    </row>
    <row r="522" spans="1:8" x14ac:dyDescent="0.15">
      <c r="A522" t="s">
        <v>584</v>
      </c>
      <c r="B522" t="s">
        <v>83</v>
      </c>
      <c r="C522" t="s">
        <v>476</v>
      </c>
      <c r="D522">
        <v>20201112</v>
      </c>
      <c r="E522">
        <v>1</v>
      </c>
      <c r="F522" t="s">
        <v>31</v>
      </c>
      <c r="G522">
        <v>2026</v>
      </c>
      <c r="H522" t="str">
        <f t="shared" si="9"/>
        <v>HMA81GU7CJR8N-VK (2026)</v>
      </c>
    </row>
    <row r="523" spans="1:8" x14ac:dyDescent="0.15">
      <c r="A523" t="s">
        <v>585</v>
      </c>
      <c r="B523" t="s">
        <v>83</v>
      </c>
      <c r="C523" t="s">
        <v>476</v>
      </c>
      <c r="D523">
        <v>20201112</v>
      </c>
      <c r="E523">
        <v>1</v>
      </c>
      <c r="F523" t="s">
        <v>31</v>
      </c>
      <c r="G523">
        <v>2026</v>
      </c>
      <c r="H523" t="str">
        <f t="shared" si="9"/>
        <v>HMA81GU7CJR8N-VK (2026)</v>
      </c>
    </row>
    <row r="524" spans="1:8" x14ac:dyDescent="0.15">
      <c r="A524" t="s">
        <v>586</v>
      </c>
      <c r="B524" t="s">
        <v>83</v>
      </c>
      <c r="C524" t="s">
        <v>476</v>
      </c>
      <c r="D524">
        <v>20201112</v>
      </c>
      <c r="E524">
        <v>1</v>
      </c>
      <c r="F524" t="s">
        <v>31</v>
      </c>
      <c r="G524">
        <v>2026</v>
      </c>
      <c r="H524" t="str">
        <f t="shared" si="9"/>
        <v>HMA81GU7CJR8N-VK (2026)</v>
      </c>
    </row>
    <row r="525" spans="1:8" x14ac:dyDescent="0.15">
      <c r="A525" t="s">
        <v>587</v>
      </c>
      <c r="B525" t="s">
        <v>83</v>
      </c>
      <c r="C525" t="s">
        <v>476</v>
      </c>
      <c r="D525">
        <v>20201112</v>
      </c>
      <c r="E525">
        <v>1</v>
      </c>
      <c r="F525" t="s">
        <v>31</v>
      </c>
      <c r="G525">
        <v>2026</v>
      </c>
      <c r="H525" t="str">
        <f t="shared" si="9"/>
        <v>HMA81GU7CJR8N-VK (2026)</v>
      </c>
    </row>
    <row r="526" spans="1:8" x14ac:dyDescent="0.15">
      <c r="A526" t="s">
        <v>588</v>
      </c>
      <c r="B526" t="s">
        <v>83</v>
      </c>
      <c r="C526" t="s">
        <v>476</v>
      </c>
      <c r="D526">
        <v>20201112</v>
      </c>
      <c r="E526">
        <v>1</v>
      </c>
      <c r="F526" t="s">
        <v>31</v>
      </c>
      <c r="G526">
        <v>2026</v>
      </c>
      <c r="H526" t="str">
        <f t="shared" si="9"/>
        <v>HMA81GU7CJR8N-VK (2026)</v>
      </c>
    </row>
    <row r="527" spans="1:8" x14ac:dyDescent="0.15">
      <c r="A527" t="s">
        <v>589</v>
      </c>
      <c r="B527" t="s">
        <v>83</v>
      </c>
      <c r="C527" t="s">
        <v>96</v>
      </c>
      <c r="D527">
        <v>20201113</v>
      </c>
      <c r="E527">
        <v>1</v>
      </c>
      <c r="F527" t="s">
        <v>31</v>
      </c>
      <c r="G527">
        <v>2026</v>
      </c>
      <c r="H527" t="str">
        <f t="shared" si="9"/>
        <v>HMA81GU7CJR8N-VK (2026)</v>
      </c>
    </row>
    <row r="528" spans="1:8" x14ac:dyDescent="0.15">
      <c r="A528" t="s">
        <v>590</v>
      </c>
      <c r="B528" t="s">
        <v>83</v>
      </c>
      <c r="C528" t="s">
        <v>96</v>
      </c>
      <c r="D528">
        <v>20201113</v>
      </c>
      <c r="E528">
        <v>1</v>
      </c>
      <c r="F528" t="s">
        <v>31</v>
      </c>
      <c r="G528">
        <v>2026</v>
      </c>
      <c r="H528" t="str">
        <f t="shared" si="9"/>
        <v>HMA81GU7CJR8N-VK (2026)</v>
      </c>
    </row>
    <row r="529" spans="1:8" x14ac:dyDescent="0.15">
      <c r="A529" t="s">
        <v>591</v>
      </c>
      <c r="B529" t="s">
        <v>83</v>
      </c>
      <c r="C529" t="s">
        <v>592</v>
      </c>
      <c r="D529">
        <v>20201116</v>
      </c>
      <c r="E529">
        <v>1</v>
      </c>
      <c r="F529" t="s">
        <v>31</v>
      </c>
      <c r="G529">
        <v>2026</v>
      </c>
      <c r="H529" t="str">
        <f t="shared" si="9"/>
        <v>HMA81GU7CJR8N-VK (2026)</v>
      </c>
    </row>
    <row r="530" spans="1:8" x14ac:dyDescent="0.15">
      <c r="A530" t="s">
        <v>593</v>
      </c>
      <c r="B530" t="s">
        <v>83</v>
      </c>
      <c r="C530" t="s">
        <v>592</v>
      </c>
      <c r="D530">
        <v>20201116</v>
      </c>
      <c r="E530">
        <v>1</v>
      </c>
      <c r="F530" t="s">
        <v>31</v>
      </c>
      <c r="G530">
        <v>2026</v>
      </c>
      <c r="H530" t="str">
        <f t="shared" si="9"/>
        <v>HMA81GU7CJR8N-VK (2026)</v>
      </c>
    </row>
    <row r="531" spans="1:8" x14ac:dyDescent="0.15">
      <c r="A531" t="s">
        <v>594</v>
      </c>
      <c r="B531" t="s">
        <v>83</v>
      </c>
      <c r="C531" t="s">
        <v>592</v>
      </c>
      <c r="D531">
        <v>20201116</v>
      </c>
      <c r="E531">
        <v>1</v>
      </c>
      <c r="F531" t="s">
        <v>31</v>
      </c>
      <c r="G531">
        <v>2026</v>
      </c>
      <c r="H531" t="str">
        <f t="shared" si="9"/>
        <v>HMA81GU7CJR8N-VK (2026)</v>
      </c>
    </row>
    <row r="532" spans="1:8" x14ac:dyDescent="0.15">
      <c r="A532" t="s">
        <v>595</v>
      </c>
      <c r="B532" t="s">
        <v>83</v>
      </c>
      <c r="C532" t="s">
        <v>592</v>
      </c>
      <c r="D532">
        <v>20201116</v>
      </c>
      <c r="E532">
        <v>1</v>
      </c>
      <c r="F532" t="s">
        <v>31</v>
      </c>
      <c r="G532">
        <v>2026</v>
      </c>
      <c r="H532" t="str">
        <f t="shared" si="9"/>
        <v>HMA81GU7CJR8N-VK (2026)</v>
      </c>
    </row>
    <row r="533" spans="1:8" x14ac:dyDescent="0.15">
      <c r="A533" t="s">
        <v>596</v>
      </c>
      <c r="B533" t="s">
        <v>83</v>
      </c>
      <c r="C533" t="s">
        <v>592</v>
      </c>
      <c r="D533">
        <v>20201116</v>
      </c>
      <c r="E533">
        <v>1</v>
      </c>
      <c r="F533" t="s">
        <v>31</v>
      </c>
      <c r="G533">
        <v>2026</v>
      </c>
      <c r="H533" t="str">
        <f t="shared" si="9"/>
        <v>HMA81GU7CJR8N-VK (2026)</v>
      </c>
    </row>
    <row r="534" spans="1:8" x14ac:dyDescent="0.15">
      <c r="A534" t="s">
        <v>597</v>
      </c>
      <c r="B534" t="s">
        <v>83</v>
      </c>
      <c r="C534" t="s">
        <v>592</v>
      </c>
      <c r="D534">
        <v>20201116</v>
      </c>
      <c r="E534">
        <v>1</v>
      </c>
      <c r="F534" t="s">
        <v>31</v>
      </c>
      <c r="G534">
        <v>2026</v>
      </c>
      <c r="H534" t="str">
        <f t="shared" si="9"/>
        <v>HMA81GU7CJR8N-VK (2026)</v>
      </c>
    </row>
    <row r="535" spans="1:8" x14ac:dyDescent="0.15">
      <c r="A535" t="s">
        <v>598</v>
      </c>
      <c r="B535" t="s">
        <v>83</v>
      </c>
      <c r="C535" t="s">
        <v>592</v>
      </c>
      <c r="D535">
        <v>20201116</v>
      </c>
      <c r="E535">
        <v>1</v>
      </c>
      <c r="F535" t="s">
        <v>31</v>
      </c>
      <c r="G535">
        <v>2026</v>
      </c>
      <c r="H535" t="str">
        <f t="shared" si="9"/>
        <v>HMA81GU7CJR8N-VK (2026)</v>
      </c>
    </row>
    <row r="536" spans="1:8" x14ac:dyDescent="0.15">
      <c r="A536" t="s">
        <v>599</v>
      </c>
      <c r="B536" t="s">
        <v>83</v>
      </c>
      <c r="C536" t="s">
        <v>592</v>
      </c>
      <c r="D536">
        <v>20201116</v>
      </c>
      <c r="E536">
        <v>1</v>
      </c>
      <c r="F536" t="s">
        <v>31</v>
      </c>
      <c r="G536">
        <v>2026</v>
      </c>
      <c r="H536" t="str">
        <f t="shared" si="9"/>
        <v>HMA81GU7CJR8N-VK (2026)</v>
      </c>
    </row>
    <row r="537" spans="1:8" x14ac:dyDescent="0.15">
      <c r="A537" t="s">
        <v>600</v>
      </c>
      <c r="B537" t="s">
        <v>83</v>
      </c>
      <c r="C537" t="s">
        <v>592</v>
      </c>
      <c r="D537">
        <v>20201116</v>
      </c>
      <c r="E537">
        <v>1</v>
      </c>
      <c r="F537" t="s">
        <v>31</v>
      </c>
      <c r="G537">
        <v>2026</v>
      </c>
      <c r="H537" t="str">
        <f t="shared" si="9"/>
        <v>HMA81GU7CJR8N-VK (2026)</v>
      </c>
    </row>
    <row r="538" spans="1:8" x14ac:dyDescent="0.15">
      <c r="A538" t="s">
        <v>601</v>
      </c>
      <c r="B538" t="s">
        <v>83</v>
      </c>
      <c r="C538" t="s">
        <v>592</v>
      </c>
      <c r="D538">
        <v>20201116</v>
      </c>
      <c r="E538">
        <v>1</v>
      </c>
      <c r="F538" t="s">
        <v>31</v>
      </c>
      <c r="G538">
        <v>2026</v>
      </c>
      <c r="H538" t="str">
        <f t="shared" si="9"/>
        <v>HMA81GU7CJR8N-VK (2026)</v>
      </c>
    </row>
    <row r="539" spans="1:8" x14ac:dyDescent="0.15">
      <c r="A539" t="s">
        <v>602</v>
      </c>
      <c r="B539" t="s">
        <v>83</v>
      </c>
      <c r="C539" t="s">
        <v>592</v>
      </c>
      <c r="D539">
        <v>20201116</v>
      </c>
      <c r="E539">
        <v>1</v>
      </c>
      <c r="F539" t="s">
        <v>31</v>
      </c>
      <c r="G539">
        <v>2026</v>
      </c>
      <c r="H539" t="str">
        <f t="shared" si="9"/>
        <v>HMA81GU7CJR8N-VK (2026)</v>
      </c>
    </row>
    <row r="540" spans="1:8" x14ac:dyDescent="0.15">
      <c r="A540" t="s">
        <v>603</v>
      </c>
      <c r="B540" t="s">
        <v>83</v>
      </c>
      <c r="C540" t="s">
        <v>592</v>
      </c>
      <c r="D540">
        <v>20201116</v>
      </c>
      <c r="E540">
        <v>1</v>
      </c>
      <c r="F540" t="s">
        <v>31</v>
      </c>
      <c r="G540">
        <v>2026</v>
      </c>
      <c r="H540" t="str">
        <f t="shared" si="9"/>
        <v>HMA81GU7CJR8N-VK (2026)</v>
      </c>
    </row>
    <row r="541" spans="1:8" x14ac:dyDescent="0.15">
      <c r="A541" t="s">
        <v>604</v>
      </c>
      <c r="B541" t="s">
        <v>83</v>
      </c>
      <c r="C541" t="s">
        <v>592</v>
      </c>
      <c r="D541">
        <v>20201116</v>
      </c>
      <c r="E541">
        <v>1</v>
      </c>
      <c r="F541" t="s">
        <v>31</v>
      </c>
      <c r="G541">
        <v>2026</v>
      </c>
      <c r="H541" t="str">
        <f t="shared" si="9"/>
        <v>HMA81GU7CJR8N-VK (2026)</v>
      </c>
    </row>
    <row r="542" spans="1:8" x14ac:dyDescent="0.15">
      <c r="A542" t="s">
        <v>605</v>
      </c>
      <c r="B542" t="s">
        <v>83</v>
      </c>
      <c r="C542" t="s">
        <v>592</v>
      </c>
      <c r="D542">
        <v>20201116</v>
      </c>
      <c r="E542">
        <v>1</v>
      </c>
      <c r="F542" t="s">
        <v>31</v>
      </c>
      <c r="G542">
        <v>2026</v>
      </c>
      <c r="H542" t="str">
        <f t="shared" si="9"/>
        <v>HMA81GU7CJR8N-VK (2026)</v>
      </c>
    </row>
    <row r="543" spans="1:8" x14ac:dyDescent="0.15">
      <c r="A543" t="s">
        <v>606</v>
      </c>
      <c r="B543" t="s">
        <v>83</v>
      </c>
      <c r="C543" t="s">
        <v>592</v>
      </c>
      <c r="D543">
        <v>20201116</v>
      </c>
      <c r="E543">
        <v>1</v>
      </c>
      <c r="F543" t="s">
        <v>31</v>
      </c>
      <c r="G543">
        <v>2026</v>
      </c>
      <c r="H543" t="str">
        <f t="shared" si="9"/>
        <v>HMA81GU7CJR8N-VK (2026)</v>
      </c>
    </row>
    <row r="544" spans="1:8" x14ac:dyDescent="0.15">
      <c r="A544" t="s">
        <v>607</v>
      </c>
      <c r="B544" t="s">
        <v>83</v>
      </c>
      <c r="C544" t="s">
        <v>592</v>
      </c>
      <c r="D544">
        <v>20201116</v>
      </c>
      <c r="E544">
        <v>1</v>
      </c>
      <c r="F544" t="s">
        <v>31</v>
      </c>
      <c r="G544">
        <v>2026</v>
      </c>
      <c r="H544" t="str">
        <f t="shared" si="9"/>
        <v>HMA81GU7CJR8N-VK (2026)</v>
      </c>
    </row>
    <row r="545" spans="1:8" x14ac:dyDescent="0.15">
      <c r="A545" t="s">
        <v>608</v>
      </c>
      <c r="B545" t="s">
        <v>83</v>
      </c>
      <c r="C545" t="s">
        <v>592</v>
      </c>
      <c r="D545">
        <v>20201116</v>
      </c>
      <c r="E545">
        <v>1</v>
      </c>
      <c r="F545" t="s">
        <v>31</v>
      </c>
      <c r="G545">
        <v>2026</v>
      </c>
      <c r="H545" t="str">
        <f t="shared" si="9"/>
        <v>HMA81GU7CJR8N-VK (2026)</v>
      </c>
    </row>
    <row r="546" spans="1:8" x14ac:dyDescent="0.15">
      <c r="A546" t="s">
        <v>609</v>
      </c>
      <c r="B546" t="s">
        <v>83</v>
      </c>
      <c r="C546" t="s">
        <v>592</v>
      </c>
      <c r="D546">
        <v>20201116</v>
      </c>
      <c r="E546">
        <v>1</v>
      </c>
      <c r="F546" t="s">
        <v>31</v>
      </c>
      <c r="G546">
        <v>2026</v>
      </c>
      <c r="H546" t="str">
        <f t="shared" si="9"/>
        <v>HMA81GU7CJR8N-VK (2026)</v>
      </c>
    </row>
    <row r="547" spans="1:8" x14ac:dyDescent="0.15">
      <c r="A547" t="s">
        <v>610</v>
      </c>
      <c r="B547" t="s">
        <v>83</v>
      </c>
      <c r="C547" t="s">
        <v>592</v>
      </c>
      <c r="D547">
        <v>20201116</v>
      </c>
      <c r="E547">
        <v>1</v>
      </c>
      <c r="F547" t="s">
        <v>31</v>
      </c>
      <c r="G547">
        <v>2026</v>
      </c>
      <c r="H547" t="str">
        <f t="shared" si="9"/>
        <v>HMA81GU7CJR8N-VK (2026)</v>
      </c>
    </row>
    <row r="548" spans="1:8" x14ac:dyDescent="0.15">
      <c r="A548" t="s">
        <v>611</v>
      </c>
      <c r="B548" t="s">
        <v>83</v>
      </c>
      <c r="C548" t="s">
        <v>592</v>
      </c>
      <c r="D548">
        <v>20201116</v>
      </c>
      <c r="E548">
        <v>1</v>
      </c>
      <c r="F548" t="s">
        <v>31</v>
      </c>
      <c r="G548">
        <v>2026</v>
      </c>
      <c r="H548" t="str">
        <f t="shared" si="9"/>
        <v>HMA81GU7CJR8N-VK (2026)</v>
      </c>
    </row>
    <row r="549" spans="1:8" x14ac:dyDescent="0.15">
      <c r="A549" t="s">
        <v>612</v>
      </c>
      <c r="B549" t="s">
        <v>83</v>
      </c>
      <c r="C549" t="s">
        <v>613</v>
      </c>
      <c r="D549">
        <v>20201116</v>
      </c>
      <c r="E549">
        <v>1</v>
      </c>
      <c r="F549" t="s">
        <v>31</v>
      </c>
      <c r="G549">
        <v>2026</v>
      </c>
      <c r="H549" t="str">
        <f t="shared" si="9"/>
        <v>HMA81GU7CJR8N-VK (2026)</v>
      </c>
    </row>
    <row r="550" spans="1:8" x14ac:dyDescent="0.15">
      <c r="A550" t="s">
        <v>614</v>
      </c>
      <c r="B550" t="s">
        <v>83</v>
      </c>
      <c r="C550" t="s">
        <v>613</v>
      </c>
      <c r="D550">
        <v>20201116</v>
      </c>
      <c r="E550">
        <v>1</v>
      </c>
      <c r="F550" t="s">
        <v>31</v>
      </c>
      <c r="G550">
        <v>2026</v>
      </c>
      <c r="H550" t="str">
        <f t="shared" si="9"/>
        <v>HMA81GU7CJR8N-VK (2026)</v>
      </c>
    </row>
    <row r="551" spans="1:8" x14ac:dyDescent="0.15">
      <c r="A551" t="s">
        <v>615</v>
      </c>
      <c r="B551" t="s">
        <v>83</v>
      </c>
      <c r="C551" t="s">
        <v>592</v>
      </c>
      <c r="D551">
        <v>20201116</v>
      </c>
      <c r="E551">
        <v>1</v>
      </c>
      <c r="F551" t="s">
        <v>31</v>
      </c>
      <c r="G551">
        <v>2026</v>
      </c>
      <c r="H551" t="str">
        <f t="shared" si="9"/>
        <v>HMA81GU7CJR8N-VK (2026)</v>
      </c>
    </row>
    <row r="552" spans="1:8" x14ac:dyDescent="0.15">
      <c r="A552" t="s">
        <v>616</v>
      </c>
      <c r="B552" t="s">
        <v>83</v>
      </c>
      <c r="C552" t="s">
        <v>613</v>
      </c>
      <c r="D552">
        <v>20201116</v>
      </c>
      <c r="E552">
        <v>1</v>
      </c>
      <c r="F552" t="s">
        <v>31</v>
      </c>
      <c r="G552">
        <v>2026</v>
      </c>
      <c r="H552" t="str">
        <f t="shared" si="9"/>
        <v>HMA81GU7CJR8N-VK (2026)</v>
      </c>
    </row>
    <row r="553" spans="1:8" x14ac:dyDescent="0.15">
      <c r="A553" t="s">
        <v>617</v>
      </c>
      <c r="B553" t="s">
        <v>83</v>
      </c>
      <c r="C553" t="s">
        <v>592</v>
      </c>
      <c r="D553">
        <v>20201116</v>
      </c>
      <c r="E553">
        <v>1</v>
      </c>
      <c r="F553" t="s">
        <v>31</v>
      </c>
      <c r="G553">
        <v>2026</v>
      </c>
      <c r="H553" t="str">
        <f t="shared" si="9"/>
        <v>HMA81GU7CJR8N-VK (2026)</v>
      </c>
    </row>
    <row r="554" spans="1:8" x14ac:dyDescent="0.15">
      <c r="A554" t="s">
        <v>618</v>
      </c>
      <c r="B554" t="s">
        <v>83</v>
      </c>
      <c r="C554" t="s">
        <v>613</v>
      </c>
      <c r="D554">
        <v>20201116</v>
      </c>
      <c r="E554">
        <v>1</v>
      </c>
      <c r="F554" t="s">
        <v>31</v>
      </c>
      <c r="G554">
        <v>2026</v>
      </c>
      <c r="H554" t="str">
        <f t="shared" si="9"/>
        <v>HMA81GU7CJR8N-VK (2026)</v>
      </c>
    </row>
    <row r="555" spans="1:8" x14ac:dyDescent="0.15">
      <c r="A555" t="s">
        <v>619</v>
      </c>
      <c r="B555" t="s">
        <v>83</v>
      </c>
      <c r="C555" t="s">
        <v>592</v>
      </c>
      <c r="D555">
        <v>20201116</v>
      </c>
      <c r="E555">
        <v>1</v>
      </c>
      <c r="F555" t="s">
        <v>31</v>
      </c>
      <c r="G555">
        <v>2026</v>
      </c>
      <c r="H555" t="str">
        <f t="shared" si="9"/>
        <v>HMA81GU7CJR8N-VK (2026)</v>
      </c>
    </row>
    <row r="556" spans="1:8" x14ac:dyDescent="0.15">
      <c r="A556" t="s">
        <v>620</v>
      </c>
      <c r="B556" t="s">
        <v>83</v>
      </c>
      <c r="C556" t="s">
        <v>613</v>
      </c>
      <c r="D556">
        <v>20201116</v>
      </c>
      <c r="E556">
        <v>1</v>
      </c>
      <c r="F556" t="s">
        <v>31</v>
      </c>
      <c r="G556">
        <v>2026</v>
      </c>
      <c r="H556" t="str">
        <f t="shared" si="9"/>
        <v>HMA81GU7CJR8N-VK (2026)</v>
      </c>
    </row>
    <row r="557" spans="1:8" x14ac:dyDescent="0.15">
      <c r="A557" t="s">
        <v>621</v>
      </c>
      <c r="B557" t="s">
        <v>83</v>
      </c>
      <c r="C557" t="s">
        <v>282</v>
      </c>
      <c r="D557">
        <v>20201117</v>
      </c>
      <c r="E557">
        <v>1</v>
      </c>
      <c r="F557" t="s">
        <v>31</v>
      </c>
      <c r="G557">
        <v>2026</v>
      </c>
      <c r="H557" t="str">
        <f t="shared" si="9"/>
        <v>HMA81GU7CJR8N-VK (2026)</v>
      </c>
    </row>
    <row r="558" spans="1:8" x14ac:dyDescent="0.15">
      <c r="A558" t="s">
        <v>622</v>
      </c>
      <c r="B558" t="s">
        <v>83</v>
      </c>
      <c r="C558" t="s">
        <v>592</v>
      </c>
      <c r="D558">
        <v>20201116</v>
      </c>
      <c r="E558">
        <v>1</v>
      </c>
      <c r="F558" t="s">
        <v>31</v>
      </c>
      <c r="G558">
        <v>2026</v>
      </c>
      <c r="H558" t="str">
        <f t="shared" si="9"/>
        <v>HMA81GU7CJR8N-VK (2026)</v>
      </c>
    </row>
    <row r="559" spans="1:8" x14ac:dyDescent="0.15">
      <c r="A559" t="s">
        <v>623</v>
      </c>
      <c r="B559" t="s">
        <v>83</v>
      </c>
      <c r="C559" t="s">
        <v>613</v>
      </c>
      <c r="D559">
        <v>20201116</v>
      </c>
      <c r="E559">
        <v>1</v>
      </c>
      <c r="F559" t="s">
        <v>31</v>
      </c>
      <c r="G559">
        <v>2026</v>
      </c>
      <c r="H559" t="str">
        <f t="shared" si="9"/>
        <v>HMA81GU7CJR8N-VK (2026)</v>
      </c>
    </row>
    <row r="560" spans="1:8" x14ac:dyDescent="0.15">
      <c r="A560" t="s">
        <v>624</v>
      </c>
      <c r="B560" t="s">
        <v>83</v>
      </c>
      <c r="C560" t="s">
        <v>613</v>
      </c>
      <c r="D560">
        <v>20201116</v>
      </c>
      <c r="E560">
        <v>1</v>
      </c>
      <c r="F560" t="s">
        <v>31</v>
      </c>
      <c r="G560">
        <v>2026</v>
      </c>
      <c r="H560" t="str">
        <f t="shared" si="9"/>
        <v>HMA81GU7CJR8N-VK (2026)</v>
      </c>
    </row>
    <row r="561" spans="1:8" x14ac:dyDescent="0.15">
      <c r="A561" t="s">
        <v>625</v>
      </c>
      <c r="B561" t="s">
        <v>83</v>
      </c>
      <c r="C561" t="s">
        <v>613</v>
      </c>
      <c r="D561">
        <v>20201116</v>
      </c>
      <c r="E561">
        <v>1</v>
      </c>
      <c r="F561" t="s">
        <v>31</v>
      </c>
      <c r="G561">
        <v>2026</v>
      </c>
      <c r="H561" t="str">
        <f t="shared" si="9"/>
        <v>HMA81GU7CJR8N-VK (2026)</v>
      </c>
    </row>
    <row r="562" spans="1:8" x14ac:dyDescent="0.15">
      <c r="A562" t="s">
        <v>626</v>
      </c>
      <c r="B562" t="s">
        <v>83</v>
      </c>
      <c r="C562" t="s">
        <v>613</v>
      </c>
      <c r="D562">
        <v>20201116</v>
      </c>
      <c r="E562">
        <v>1</v>
      </c>
      <c r="F562" t="s">
        <v>31</v>
      </c>
      <c r="G562">
        <v>2026</v>
      </c>
      <c r="H562" t="str">
        <f t="shared" si="9"/>
        <v>HMA81GU7CJR8N-VK (2026)</v>
      </c>
    </row>
    <row r="563" spans="1:8" x14ac:dyDescent="0.15">
      <c r="A563" t="s">
        <v>627</v>
      </c>
      <c r="B563" t="s">
        <v>83</v>
      </c>
      <c r="C563" t="s">
        <v>613</v>
      </c>
      <c r="D563">
        <v>20201116</v>
      </c>
      <c r="E563">
        <v>1</v>
      </c>
      <c r="F563" t="s">
        <v>31</v>
      </c>
      <c r="G563">
        <v>2026</v>
      </c>
      <c r="H563" t="str">
        <f t="shared" si="9"/>
        <v>HMA81GU7CJR8N-VK (2026)</v>
      </c>
    </row>
    <row r="564" spans="1:8" x14ac:dyDescent="0.15">
      <c r="A564" t="s">
        <v>628</v>
      </c>
      <c r="B564" t="s">
        <v>83</v>
      </c>
      <c r="C564" t="s">
        <v>613</v>
      </c>
      <c r="D564">
        <v>20201116</v>
      </c>
      <c r="E564">
        <v>1</v>
      </c>
      <c r="F564" t="s">
        <v>31</v>
      </c>
      <c r="G564">
        <v>2026</v>
      </c>
      <c r="H564" t="str">
        <f t="shared" si="9"/>
        <v>HMA81GU7CJR8N-VK (2026)</v>
      </c>
    </row>
    <row r="565" spans="1:8" x14ac:dyDescent="0.15">
      <c r="A565" t="s">
        <v>629</v>
      </c>
      <c r="B565" t="s">
        <v>83</v>
      </c>
      <c r="C565" t="s">
        <v>613</v>
      </c>
      <c r="D565">
        <v>20201116</v>
      </c>
      <c r="E565">
        <v>1</v>
      </c>
      <c r="F565" t="s">
        <v>31</v>
      </c>
      <c r="G565">
        <v>2026</v>
      </c>
      <c r="H565" t="str">
        <f t="shared" si="9"/>
        <v>HMA81GU7CJR8N-VK (2026)</v>
      </c>
    </row>
    <row r="566" spans="1:8" x14ac:dyDescent="0.15">
      <c r="A566" t="s">
        <v>630</v>
      </c>
      <c r="B566" t="s">
        <v>83</v>
      </c>
      <c r="C566" t="s">
        <v>613</v>
      </c>
      <c r="D566">
        <v>20201116</v>
      </c>
      <c r="E566">
        <v>1</v>
      </c>
      <c r="F566" t="s">
        <v>31</v>
      </c>
      <c r="G566">
        <v>2026</v>
      </c>
      <c r="H566" t="str">
        <f t="shared" si="9"/>
        <v>HMA81GU7CJR8N-VK (2026)</v>
      </c>
    </row>
    <row r="567" spans="1:8" x14ac:dyDescent="0.15">
      <c r="A567" t="s">
        <v>631</v>
      </c>
      <c r="B567" t="s">
        <v>83</v>
      </c>
      <c r="C567" t="s">
        <v>613</v>
      </c>
      <c r="D567">
        <v>20201116</v>
      </c>
      <c r="E567">
        <v>1</v>
      </c>
      <c r="F567" t="s">
        <v>31</v>
      </c>
      <c r="G567">
        <v>2026</v>
      </c>
      <c r="H567" t="str">
        <f t="shared" si="9"/>
        <v>HMA81GU7CJR8N-VK (2026)</v>
      </c>
    </row>
    <row r="568" spans="1:8" x14ac:dyDescent="0.15">
      <c r="A568" t="s">
        <v>632</v>
      </c>
      <c r="B568" t="s">
        <v>83</v>
      </c>
      <c r="C568" t="s">
        <v>613</v>
      </c>
      <c r="D568">
        <v>20201116</v>
      </c>
      <c r="E568">
        <v>1</v>
      </c>
      <c r="F568" t="s">
        <v>31</v>
      </c>
      <c r="G568">
        <v>2026</v>
      </c>
      <c r="H568" t="str">
        <f t="shared" si="9"/>
        <v>HMA81GU7CJR8N-VK (2026)</v>
      </c>
    </row>
    <row r="569" spans="1:8" x14ac:dyDescent="0.15">
      <c r="A569" t="s">
        <v>633</v>
      </c>
      <c r="B569" t="s">
        <v>83</v>
      </c>
      <c r="C569" t="s">
        <v>96</v>
      </c>
      <c r="D569">
        <v>20201116</v>
      </c>
      <c r="E569">
        <v>2</v>
      </c>
      <c r="F569" t="s">
        <v>31</v>
      </c>
      <c r="G569">
        <v>2026</v>
      </c>
      <c r="H569" t="str">
        <f t="shared" si="9"/>
        <v>HMA81GU7CJR8N-VK (2026)</v>
      </c>
    </row>
    <row r="570" spans="1:8" x14ac:dyDescent="0.15">
      <c r="A570" t="s">
        <v>634</v>
      </c>
      <c r="B570" t="s">
        <v>83</v>
      </c>
      <c r="C570" t="s">
        <v>613</v>
      </c>
      <c r="D570">
        <v>20201116</v>
      </c>
      <c r="E570">
        <v>1</v>
      </c>
      <c r="F570" t="s">
        <v>31</v>
      </c>
      <c r="G570">
        <v>2026</v>
      </c>
      <c r="H570" t="str">
        <f t="shared" si="9"/>
        <v>HMA81GU7CJR8N-VK (2026)</v>
      </c>
    </row>
    <row r="571" spans="1:8" x14ac:dyDescent="0.15">
      <c r="A571" t="s">
        <v>635</v>
      </c>
      <c r="B571" t="s">
        <v>83</v>
      </c>
      <c r="C571" t="s">
        <v>613</v>
      </c>
      <c r="D571">
        <v>20201116</v>
      </c>
      <c r="E571">
        <v>1</v>
      </c>
      <c r="F571" t="s">
        <v>31</v>
      </c>
      <c r="G571">
        <v>2026</v>
      </c>
      <c r="H571" t="str">
        <f t="shared" si="9"/>
        <v>HMA81GU7CJR8N-VK (2026)</v>
      </c>
    </row>
    <row r="572" spans="1:8" x14ac:dyDescent="0.15">
      <c r="A572" t="s">
        <v>636</v>
      </c>
      <c r="B572" t="s">
        <v>83</v>
      </c>
      <c r="C572" t="s">
        <v>613</v>
      </c>
      <c r="D572">
        <v>20201116</v>
      </c>
      <c r="E572">
        <v>1</v>
      </c>
      <c r="F572" t="s">
        <v>31</v>
      </c>
      <c r="G572">
        <v>2026</v>
      </c>
      <c r="H572" t="str">
        <f t="shared" si="9"/>
        <v>HMA81GU7CJR8N-VK (2026)</v>
      </c>
    </row>
    <row r="573" spans="1:8" x14ac:dyDescent="0.15">
      <c r="A573" t="s">
        <v>637</v>
      </c>
      <c r="B573" t="s">
        <v>83</v>
      </c>
      <c r="C573" t="s">
        <v>592</v>
      </c>
      <c r="D573">
        <v>20201116</v>
      </c>
      <c r="E573">
        <v>1</v>
      </c>
      <c r="F573" t="s">
        <v>31</v>
      </c>
      <c r="G573">
        <v>2026</v>
      </c>
      <c r="H573" t="str">
        <f t="shared" si="9"/>
        <v>HMA81GU7CJR8N-VK (2026)</v>
      </c>
    </row>
    <row r="574" spans="1:8" x14ac:dyDescent="0.15">
      <c r="A574" t="s">
        <v>638</v>
      </c>
      <c r="B574" t="s">
        <v>83</v>
      </c>
      <c r="C574" t="s">
        <v>282</v>
      </c>
      <c r="D574">
        <v>20201117</v>
      </c>
      <c r="E574">
        <v>1</v>
      </c>
      <c r="F574" t="s">
        <v>31</v>
      </c>
      <c r="G574">
        <v>2026</v>
      </c>
      <c r="H574" t="str">
        <f t="shared" si="9"/>
        <v>HMA81GU7CJR8N-VK (2026)</v>
      </c>
    </row>
    <row r="575" spans="1:8" x14ac:dyDescent="0.15">
      <c r="A575" t="s">
        <v>639</v>
      </c>
      <c r="B575" t="s">
        <v>83</v>
      </c>
      <c r="C575" t="s">
        <v>282</v>
      </c>
      <c r="D575">
        <v>20201117</v>
      </c>
      <c r="E575">
        <v>1</v>
      </c>
      <c r="F575" t="s">
        <v>31</v>
      </c>
      <c r="G575">
        <v>2026</v>
      </c>
      <c r="H575" t="str">
        <f t="shared" si="9"/>
        <v>HMA81GU7CJR8N-VK (2026)</v>
      </c>
    </row>
    <row r="576" spans="1:8" x14ac:dyDescent="0.15">
      <c r="A576" t="s">
        <v>640</v>
      </c>
      <c r="B576" t="s">
        <v>83</v>
      </c>
      <c r="C576" t="s">
        <v>282</v>
      </c>
      <c r="D576">
        <v>20201117</v>
      </c>
      <c r="E576">
        <v>1</v>
      </c>
      <c r="F576" t="s">
        <v>31</v>
      </c>
      <c r="G576">
        <v>2028</v>
      </c>
      <c r="H576" t="str">
        <f t="shared" si="9"/>
        <v>HMA81GU7CJR8N-VK (2028)</v>
      </c>
    </row>
    <row r="577" spans="1:8" x14ac:dyDescent="0.15">
      <c r="A577" t="s">
        <v>641</v>
      </c>
      <c r="B577" t="s">
        <v>83</v>
      </c>
      <c r="C577" t="s">
        <v>282</v>
      </c>
      <c r="D577">
        <v>20201117</v>
      </c>
      <c r="E577">
        <v>1</v>
      </c>
      <c r="F577" t="s">
        <v>31</v>
      </c>
      <c r="G577">
        <v>2028</v>
      </c>
      <c r="H577" t="str">
        <f t="shared" si="9"/>
        <v>HMA81GU7CJR8N-VK (2028)</v>
      </c>
    </row>
    <row r="578" spans="1:8" x14ac:dyDescent="0.15">
      <c r="A578" t="s">
        <v>642</v>
      </c>
      <c r="B578" t="s">
        <v>83</v>
      </c>
      <c r="C578" t="s">
        <v>282</v>
      </c>
      <c r="D578">
        <v>20201117</v>
      </c>
      <c r="E578">
        <v>1</v>
      </c>
      <c r="F578" t="s">
        <v>31</v>
      </c>
      <c r="G578">
        <v>2028</v>
      </c>
      <c r="H578" t="str">
        <f t="shared" ref="H578:H641" si="10">CONCATENATE(F578," (",G578,")")</f>
        <v>HMA81GU7CJR8N-VK (2028)</v>
      </c>
    </row>
    <row r="579" spans="1:8" x14ac:dyDescent="0.15">
      <c r="A579" t="s">
        <v>643</v>
      </c>
      <c r="B579" t="s">
        <v>83</v>
      </c>
      <c r="C579" t="s">
        <v>96</v>
      </c>
      <c r="D579">
        <v>20201117</v>
      </c>
      <c r="E579">
        <v>1</v>
      </c>
      <c r="F579" t="s">
        <v>31</v>
      </c>
      <c r="G579">
        <v>2028</v>
      </c>
      <c r="H579" t="str">
        <f t="shared" si="10"/>
        <v>HMA81GU7CJR8N-VK (2028)</v>
      </c>
    </row>
    <row r="580" spans="1:8" x14ac:dyDescent="0.15">
      <c r="A580" t="s">
        <v>644</v>
      </c>
      <c r="B580" t="s">
        <v>83</v>
      </c>
      <c r="C580" t="s">
        <v>282</v>
      </c>
      <c r="D580">
        <v>20201117</v>
      </c>
      <c r="E580">
        <v>1</v>
      </c>
      <c r="F580" t="s">
        <v>31</v>
      </c>
      <c r="G580">
        <v>2028</v>
      </c>
      <c r="H580" t="str">
        <f t="shared" si="10"/>
        <v>HMA81GU7CJR8N-VK (2028)</v>
      </c>
    </row>
    <row r="581" spans="1:8" x14ac:dyDescent="0.15">
      <c r="A581" t="s">
        <v>645</v>
      </c>
      <c r="B581" t="s">
        <v>83</v>
      </c>
      <c r="C581" t="s">
        <v>282</v>
      </c>
      <c r="D581">
        <v>20201117</v>
      </c>
      <c r="E581">
        <v>1</v>
      </c>
      <c r="F581" t="s">
        <v>31</v>
      </c>
      <c r="G581">
        <v>2028</v>
      </c>
      <c r="H581" t="str">
        <f t="shared" si="10"/>
        <v>HMA81GU7CJR8N-VK (2028)</v>
      </c>
    </row>
    <row r="582" spans="1:8" x14ac:dyDescent="0.15">
      <c r="A582" t="s">
        <v>646</v>
      </c>
      <c r="B582" t="s">
        <v>83</v>
      </c>
      <c r="C582" t="s">
        <v>96</v>
      </c>
      <c r="D582">
        <v>20201117</v>
      </c>
      <c r="E582">
        <v>1</v>
      </c>
      <c r="F582" t="s">
        <v>31</v>
      </c>
      <c r="G582">
        <v>2028</v>
      </c>
      <c r="H582" t="str">
        <f t="shared" si="10"/>
        <v>HMA81GU7CJR8N-VK (2028)</v>
      </c>
    </row>
    <row r="583" spans="1:8" x14ac:dyDescent="0.15">
      <c r="A583" t="s">
        <v>647</v>
      </c>
      <c r="B583" t="s">
        <v>83</v>
      </c>
      <c r="C583" t="s">
        <v>282</v>
      </c>
      <c r="D583">
        <v>20201117</v>
      </c>
      <c r="E583">
        <v>1</v>
      </c>
      <c r="F583" t="s">
        <v>31</v>
      </c>
      <c r="G583">
        <v>2028</v>
      </c>
      <c r="H583" t="str">
        <f t="shared" si="10"/>
        <v>HMA81GU7CJR8N-VK (2028)</v>
      </c>
    </row>
    <row r="584" spans="1:8" x14ac:dyDescent="0.15">
      <c r="A584" t="s">
        <v>648</v>
      </c>
      <c r="B584" t="s">
        <v>83</v>
      </c>
      <c r="C584" t="s">
        <v>96</v>
      </c>
      <c r="D584">
        <v>20201117</v>
      </c>
      <c r="E584">
        <v>2</v>
      </c>
      <c r="F584" t="s">
        <v>31</v>
      </c>
      <c r="G584">
        <v>2028</v>
      </c>
      <c r="H584" t="str">
        <f t="shared" si="10"/>
        <v>HMA81GU7CJR8N-VK (2028)</v>
      </c>
    </row>
    <row r="585" spans="1:8" x14ac:dyDescent="0.15">
      <c r="A585" t="s">
        <v>649</v>
      </c>
      <c r="B585" t="s">
        <v>83</v>
      </c>
      <c r="C585" t="s">
        <v>282</v>
      </c>
      <c r="D585">
        <v>20201117</v>
      </c>
      <c r="E585">
        <v>1</v>
      </c>
      <c r="F585" t="s">
        <v>31</v>
      </c>
      <c r="G585">
        <v>2028</v>
      </c>
      <c r="H585" t="str">
        <f t="shared" si="10"/>
        <v>HMA81GU7CJR8N-VK (2028)</v>
      </c>
    </row>
    <row r="586" spans="1:8" x14ac:dyDescent="0.15">
      <c r="A586" t="s">
        <v>650</v>
      </c>
      <c r="B586" t="s">
        <v>83</v>
      </c>
      <c r="C586" t="s">
        <v>282</v>
      </c>
      <c r="D586">
        <v>20201117</v>
      </c>
      <c r="E586">
        <v>1</v>
      </c>
      <c r="F586" t="s">
        <v>31</v>
      </c>
      <c r="G586">
        <v>2028</v>
      </c>
      <c r="H586" t="str">
        <f t="shared" si="10"/>
        <v>HMA81GU7CJR8N-VK (2028)</v>
      </c>
    </row>
    <row r="587" spans="1:8" x14ac:dyDescent="0.15">
      <c r="A587" t="s">
        <v>651</v>
      </c>
      <c r="B587" t="s">
        <v>83</v>
      </c>
      <c r="C587" t="s">
        <v>282</v>
      </c>
      <c r="D587">
        <v>20201117</v>
      </c>
      <c r="E587">
        <v>1</v>
      </c>
      <c r="F587" t="s">
        <v>31</v>
      </c>
      <c r="G587">
        <v>2026</v>
      </c>
      <c r="H587" t="str">
        <f t="shared" si="10"/>
        <v>HMA81GU7CJR8N-VK (2026)</v>
      </c>
    </row>
    <row r="588" spans="1:8" x14ac:dyDescent="0.15">
      <c r="A588" t="s">
        <v>652</v>
      </c>
      <c r="B588" t="s">
        <v>83</v>
      </c>
      <c r="C588" t="s">
        <v>282</v>
      </c>
      <c r="D588">
        <v>20201117</v>
      </c>
      <c r="E588">
        <v>1</v>
      </c>
      <c r="F588" t="s">
        <v>31</v>
      </c>
      <c r="G588">
        <v>2028</v>
      </c>
      <c r="H588" t="str">
        <f t="shared" si="10"/>
        <v>HMA81GU7CJR8N-VK (2028)</v>
      </c>
    </row>
    <row r="589" spans="1:8" x14ac:dyDescent="0.15">
      <c r="A589" t="s">
        <v>653</v>
      </c>
      <c r="B589" t="s">
        <v>83</v>
      </c>
      <c r="C589" t="s">
        <v>282</v>
      </c>
      <c r="D589">
        <v>20201117</v>
      </c>
      <c r="E589">
        <v>1</v>
      </c>
      <c r="F589" t="s">
        <v>31</v>
      </c>
      <c r="G589">
        <v>2028</v>
      </c>
      <c r="H589" t="str">
        <f t="shared" si="10"/>
        <v>HMA81GU7CJR8N-VK (2028)</v>
      </c>
    </row>
    <row r="590" spans="1:8" x14ac:dyDescent="0.15">
      <c r="A590" t="s">
        <v>654</v>
      </c>
      <c r="B590" t="s">
        <v>83</v>
      </c>
      <c r="C590" t="s">
        <v>282</v>
      </c>
      <c r="D590">
        <v>20201117</v>
      </c>
      <c r="E590">
        <v>1</v>
      </c>
      <c r="F590" t="s">
        <v>31</v>
      </c>
      <c r="G590">
        <v>2028</v>
      </c>
      <c r="H590" t="str">
        <f t="shared" si="10"/>
        <v>HMA81GU7CJR8N-VK (2028)</v>
      </c>
    </row>
    <row r="591" spans="1:8" x14ac:dyDescent="0.15">
      <c r="A591" t="s">
        <v>655</v>
      </c>
      <c r="B591" t="s">
        <v>83</v>
      </c>
      <c r="C591" t="s">
        <v>96</v>
      </c>
      <c r="D591">
        <v>20201117</v>
      </c>
      <c r="E591">
        <v>1</v>
      </c>
      <c r="F591" t="s">
        <v>31</v>
      </c>
      <c r="G591">
        <v>2028</v>
      </c>
      <c r="H591" t="str">
        <f t="shared" si="10"/>
        <v>HMA81GU7CJR8N-VK (2028)</v>
      </c>
    </row>
    <row r="592" spans="1:8" x14ac:dyDescent="0.15">
      <c r="A592" t="s">
        <v>656</v>
      </c>
      <c r="B592" t="s">
        <v>83</v>
      </c>
      <c r="C592" t="s">
        <v>282</v>
      </c>
      <c r="D592">
        <v>20201117</v>
      </c>
      <c r="E592">
        <v>1</v>
      </c>
      <c r="F592" t="s">
        <v>31</v>
      </c>
      <c r="G592">
        <v>2028</v>
      </c>
      <c r="H592" t="str">
        <f t="shared" si="10"/>
        <v>HMA81GU7CJR8N-VK (2028)</v>
      </c>
    </row>
    <row r="593" spans="1:8" x14ac:dyDescent="0.15">
      <c r="A593" t="s">
        <v>657</v>
      </c>
      <c r="B593" t="s">
        <v>83</v>
      </c>
      <c r="C593" t="s">
        <v>282</v>
      </c>
      <c r="D593">
        <v>20201117</v>
      </c>
      <c r="E593">
        <v>1</v>
      </c>
      <c r="F593" t="s">
        <v>31</v>
      </c>
      <c r="G593">
        <v>2026</v>
      </c>
      <c r="H593" t="str">
        <f t="shared" si="10"/>
        <v>HMA81GU7CJR8N-VK (2026)</v>
      </c>
    </row>
    <row r="594" spans="1:8" x14ac:dyDescent="0.15">
      <c r="A594" t="s">
        <v>658</v>
      </c>
      <c r="B594" t="s">
        <v>83</v>
      </c>
      <c r="C594" t="s">
        <v>96</v>
      </c>
      <c r="D594">
        <v>20201117</v>
      </c>
      <c r="E594">
        <v>1</v>
      </c>
      <c r="F594" t="s">
        <v>31</v>
      </c>
      <c r="G594">
        <v>2026</v>
      </c>
      <c r="H594" t="str">
        <f t="shared" si="10"/>
        <v>HMA81GU7CJR8N-VK (2026)</v>
      </c>
    </row>
    <row r="595" spans="1:8" x14ac:dyDescent="0.15">
      <c r="A595" t="s">
        <v>659</v>
      </c>
      <c r="B595" t="s">
        <v>83</v>
      </c>
      <c r="C595" t="s">
        <v>282</v>
      </c>
      <c r="D595">
        <v>20201117</v>
      </c>
      <c r="E595">
        <v>1</v>
      </c>
      <c r="F595" t="s">
        <v>31</v>
      </c>
      <c r="G595">
        <v>2028</v>
      </c>
      <c r="H595" t="str">
        <f t="shared" si="10"/>
        <v>HMA81GU7CJR8N-VK (2028)</v>
      </c>
    </row>
    <row r="596" spans="1:8" x14ac:dyDescent="0.15">
      <c r="A596" t="s">
        <v>660</v>
      </c>
      <c r="B596" t="s">
        <v>83</v>
      </c>
      <c r="C596" t="s">
        <v>282</v>
      </c>
      <c r="D596">
        <v>20201117</v>
      </c>
      <c r="E596">
        <v>1</v>
      </c>
      <c r="F596" t="s">
        <v>31</v>
      </c>
      <c r="G596">
        <v>2026</v>
      </c>
      <c r="H596" t="str">
        <f t="shared" si="10"/>
        <v>HMA81GU7CJR8N-VK (2026)</v>
      </c>
    </row>
    <row r="597" spans="1:8" x14ac:dyDescent="0.15">
      <c r="A597" t="s">
        <v>661</v>
      </c>
      <c r="B597" t="s">
        <v>83</v>
      </c>
      <c r="C597" t="s">
        <v>96</v>
      </c>
      <c r="D597">
        <v>20201117</v>
      </c>
      <c r="E597">
        <v>1</v>
      </c>
      <c r="F597" t="s">
        <v>31</v>
      </c>
      <c r="G597">
        <v>2028</v>
      </c>
      <c r="H597" t="str">
        <f t="shared" si="10"/>
        <v>HMA81GU7CJR8N-VK (2028)</v>
      </c>
    </row>
    <row r="598" spans="1:8" x14ac:dyDescent="0.15">
      <c r="A598" t="s">
        <v>662</v>
      </c>
      <c r="B598" t="s">
        <v>83</v>
      </c>
      <c r="C598" t="s">
        <v>282</v>
      </c>
      <c r="D598">
        <v>20201117</v>
      </c>
      <c r="E598">
        <v>1</v>
      </c>
      <c r="F598" t="s">
        <v>31</v>
      </c>
      <c r="G598">
        <v>2028</v>
      </c>
      <c r="H598" t="str">
        <f t="shared" si="10"/>
        <v>HMA81GU7CJR8N-VK (2028)</v>
      </c>
    </row>
    <row r="599" spans="1:8" x14ac:dyDescent="0.15">
      <c r="A599" t="s">
        <v>663</v>
      </c>
      <c r="B599" t="s">
        <v>83</v>
      </c>
      <c r="C599" t="s">
        <v>282</v>
      </c>
      <c r="D599">
        <v>20201117</v>
      </c>
      <c r="E599">
        <v>1</v>
      </c>
      <c r="F599" t="s">
        <v>31</v>
      </c>
      <c r="G599">
        <v>2028</v>
      </c>
      <c r="H599" t="str">
        <f t="shared" si="10"/>
        <v>HMA81GU7CJR8N-VK (2028)</v>
      </c>
    </row>
    <row r="600" spans="1:8" x14ac:dyDescent="0.15">
      <c r="A600" t="s">
        <v>664</v>
      </c>
      <c r="B600" t="s">
        <v>83</v>
      </c>
      <c r="C600" t="s">
        <v>282</v>
      </c>
      <c r="D600">
        <v>20201117</v>
      </c>
      <c r="E600">
        <v>1</v>
      </c>
      <c r="F600" t="s">
        <v>31</v>
      </c>
      <c r="G600">
        <v>2028</v>
      </c>
      <c r="H600" t="str">
        <f t="shared" si="10"/>
        <v>HMA81GU7CJR8N-VK (2028)</v>
      </c>
    </row>
    <row r="601" spans="1:8" x14ac:dyDescent="0.15">
      <c r="A601" t="s">
        <v>665</v>
      </c>
      <c r="B601" t="s">
        <v>83</v>
      </c>
      <c r="C601" t="s">
        <v>282</v>
      </c>
      <c r="D601">
        <v>20201117</v>
      </c>
      <c r="E601">
        <v>1</v>
      </c>
      <c r="F601" t="s">
        <v>31</v>
      </c>
      <c r="G601">
        <v>2028</v>
      </c>
      <c r="H601" t="str">
        <f t="shared" si="10"/>
        <v>HMA81GU7CJR8N-VK (2028)</v>
      </c>
    </row>
    <row r="602" spans="1:8" x14ac:dyDescent="0.15">
      <c r="A602" t="s">
        <v>666</v>
      </c>
      <c r="B602" t="s">
        <v>83</v>
      </c>
      <c r="C602" t="s">
        <v>282</v>
      </c>
      <c r="D602">
        <v>20201117</v>
      </c>
      <c r="E602">
        <v>1</v>
      </c>
      <c r="F602" t="s">
        <v>31</v>
      </c>
      <c r="G602">
        <v>2028</v>
      </c>
      <c r="H602" t="str">
        <f t="shared" si="10"/>
        <v>HMA81GU7CJR8N-VK (2028)</v>
      </c>
    </row>
    <row r="603" spans="1:8" x14ac:dyDescent="0.15">
      <c r="A603" t="s">
        <v>667</v>
      </c>
      <c r="B603" t="s">
        <v>83</v>
      </c>
      <c r="C603" t="s">
        <v>282</v>
      </c>
      <c r="D603">
        <v>20201117</v>
      </c>
      <c r="E603">
        <v>1</v>
      </c>
      <c r="F603" t="s">
        <v>31</v>
      </c>
      <c r="G603">
        <v>2028</v>
      </c>
      <c r="H603" t="str">
        <f t="shared" si="10"/>
        <v>HMA81GU7CJR8N-VK (2028)</v>
      </c>
    </row>
    <row r="604" spans="1:8" x14ac:dyDescent="0.15">
      <c r="A604" t="s">
        <v>668</v>
      </c>
      <c r="B604" t="s">
        <v>83</v>
      </c>
      <c r="C604" t="s">
        <v>282</v>
      </c>
      <c r="D604">
        <v>20201117</v>
      </c>
      <c r="E604">
        <v>1</v>
      </c>
      <c r="F604" t="s">
        <v>31</v>
      </c>
      <c r="G604">
        <v>2028</v>
      </c>
      <c r="H604" t="str">
        <f t="shared" si="10"/>
        <v>HMA81GU7CJR8N-VK (2028)</v>
      </c>
    </row>
    <row r="605" spans="1:8" x14ac:dyDescent="0.15">
      <c r="A605" t="s">
        <v>669</v>
      </c>
      <c r="B605" t="s">
        <v>83</v>
      </c>
      <c r="C605" t="s">
        <v>282</v>
      </c>
      <c r="D605">
        <v>20201117</v>
      </c>
      <c r="E605">
        <v>1</v>
      </c>
      <c r="F605" t="s">
        <v>31</v>
      </c>
      <c r="G605">
        <v>2028</v>
      </c>
      <c r="H605" t="str">
        <f t="shared" si="10"/>
        <v>HMA81GU7CJR8N-VK (2028)</v>
      </c>
    </row>
    <row r="606" spans="1:8" x14ac:dyDescent="0.15">
      <c r="A606" t="s">
        <v>670</v>
      </c>
      <c r="B606" t="s">
        <v>83</v>
      </c>
      <c r="C606" t="s">
        <v>282</v>
      </c>
      <c r="D606">
        <v>20201117</v>
      </c>
      <c r="E606">
        <v>1</v>
      </c>
      <c r="F606" t="s">
        <v>31</v>
      </c>
      <c r="G606">
        <v>2026</v>
      </c>
      <c r="H606" t="str">
        <f t="shared" si="10"/>
        <v>HMA81GU7CJR8N-VK (2026)</v>
      </c>
    </row>
    <row r="607" spans="1:8" x14ac:dyDescent="0.15">
      <c r="A607" t="s">
        <v>671</v>
      </c>
      <c r="B607" t="s">
        <v>83</v>
      </c>
      <c r="C607" t="s">
        <v>282</v>
      </c>
      <c r="D607">
        <v>20201117</v>
      </c>
      <c r="E607">
        <v>1</v>
      </c>
      <c r="F607" t="s">
        <v>31</v>
      </c>
      <c r="G607">
        <v>2026</v>
      </c>
      <c r="H607" t="str">
        <f t="shared" si="10"/>
        <v>HMA81GU7CJR8N-VK (2026)</v>
      </c>
    </row>
    <row r="608" spans="1:8" x14ac:dyDescent="0.15">
      <c r="A608" t="s">
        <v>672</v>
      </c>
      <c r="B608" t="s">
        <v>83</v>
      </c>
      <c r="C608" t="s">
        <v>282</v>
      </c>
      <c r="D608">
        <v>20201117</v>
      </c>
      <c r="E608">
        <v>1</v>
      </c>
      <c r="F608" t="s">
        <v>31</v>
      </c>
      <c r="G608">
        <v>2028</v>
      </c>
      <c r="H608" t="str">
        <f t="shared" si="10"/>
        <v>HMA81GU7CJR8N-VK (2028)</v>
      </c>
    </row>
    <row r="609" spans="1:8" x14ac:dyDescent="0.15">
      <c r="A609" t="s">
        <v>673</v>
      </c>
      <c r="B609" t="s">
        <v>83</v>
      </c>
      <c r="C609" t="s">
        <v>282</v>
      </c>
      <c r="D609">
        <v>20201117</v>
      </c>
      <c r="E609">
        <v>1</v>
      </c>
      <c r="F609" t="s">
        <v>31</v>
      </c>
      <c r="G609">
        <v>2028</v>
      </c>
      <c r="H609" t="str">
        <f t="shared" si="10"/>
        <v>HMA81GU7CJR8N-VK (2028)</v>
      </c>
    </row>
    <row r="610" spans="1:8" x14ac:dyDescent="0.15">
      <c r="A610" t="s">
        <v>674</v>
      </c>
      <c r="B610" t="s">
        <v>83</v>
      </c>
      <c r="C610" t="s">
        <v>282</v>
      </c>
      <c r="D610">
        <v>20201117</v>
      </c>
      <c r="E610">
        <v>1</v>
      </c>
      <c r="F610" t="s">
        <v>31</v>
      </c>
      <c r="G610">
        <v>2028</v>
      </c>
      <c r="H610" t="str">
        <f t="shared" si="10"/>
        <v>HMA81GU7CJR8N-VK (2028)</v>
      </c>
    </row>
    <row r="611" spans="1:8" x14ac:dyDescent="0.15">
      <c r="A611" t="s">
        <v>675</v>
      </c>
      <c r="B611" t="s">
        <v>83</v>
      </c>
      <c r="C611" t="s">
        <v>282</v>
      </c>
      <c r="D611">
        <v>20201117</v>
      </c>
      <c r="E611">
        <v>1</v>
      </c>
      <c r="F611" t="s">
        <v>31</v>
      </c>
      <c r="G611">
        <v>2028</v>
      </c>
      <c r="H611" t="str">
        <f t="shared" si="10"/>
        <v>HMA81GU7CJR8N-VK (2028)</v>
      </c>
    </row>
    <row r="612" spans="1:8" x14ac:dyDescent="0.15">
      <c r="A612" t="s">
        <v>676</v>
      </c>
      <c r="B612" t="s">
        <v>83</v>
      </c>
      <c r="C612" t="s">
        <v>282</v>
      </c>
      <c r="D612">
        <v>20201117</v>
      </c>
      <c r="E612">
        <v>1</v>
      </c>
      <c r="F612" t="s">
        <v>31</v>
      </c>
      <c r="G612">
        <v>2028</v>
      </c>
      <c r="H612" t="str">
        <f t="shared" si="10"/>
        <v>HMA81GU7CJR8N-VK (2028)</v>
      </c>
    </row>
    <row r="613" spans="1:8" x14ac:dyDescent="0.15">
      <c r="A613" t="s">
        <v>677</v>
      </c>
      <c r="B613" t="s">
        <v>83</v>
      </c>
      <c r="C613" t="s">
        <v>282</v>
      </c>
      <c r="D613">
        <v>20201117</v>
      </c>
      <c r="E613">
        <v>1</v>
      </c>
      <c r="F613" t="s">
        <v>31</v>
      </c>
      <c r="G613">
        <v>2028</v>
      </c>
      <c r="H613" t="str">
        <f t="shared" si="10"/>
        <v>HMA81GU7CJR8N-VK (2028)</v>
      </c>
    </row>
    <row r="614" spans="1:8" x14ac:dyDescent="0.15">
      <c r="A614" t="s">
        <v>678</v>
      </c>
      <c r="B614" t="s">
        <v>83</v>
      </c>
      <c r="C614" t="s">
        <v>282</v>
      </c>
      <c r="D614">
        <v>20201117</v>
      </c>
      <c r="E614">
        <v>1</v>
      </c>
      <c r="F614" t="s">
        <v>31</v>
      </c>
      <c r="G614">
        <v>2028</v>
      </c>
      <c r="H614" t="str">
        <f t="shared" si="10"/>
        <v>HMA81GU7CJR8N-VK (2028)</v>
      </c>
    </row>
    <row r="615" spans="1:8" x14ac:dyDescent="0.15">
      <c r="A615" t="s">
        <v>679</v>
      </c>
      <c r="B615" t="s">
        <v>83</v>
      </c>
      <c r="C615" t="s">
        <v>282</v>
      </c>
      <c r="D615">
        <v>20201117</v>
      </c>
      <c r="E615">
        <v>1</v>
      </c>
      <c r="F615" t="s">
        <v>31</v>
      </c>
      <c r="G615">
        <v>2028</v>
      </c>
      <c r="H615" t="str">
        <f t="shared" si="10"/>
        <v>HMA81GU7CJR8N-VK (2028)</v>
      </c>
    </row>
    <row r="616" spans="1:8" x14ac:dyDescent="0.15">
      <c r="A616" t="s">
        <v>680</v>
      </c>
      <c r="B616" t="s">
        <v>83</v>
      </c>
      <c r="C616" t="s">
        <v>282</v>
      </c>
      <c r="D616">
        <v>20201117</v>
      </c>
      <c r="E616">
        <v>1</v>
      </c>
      <c r="F616" t="s">
        <v>31</v>
      </c>
      <c r="G616">
        <v>2028</v>
      </c>
      <c r="H616" t="str">
        <f t="shared" si="10"/>
        <v>HMA81GU7CJR8N-VK (2028)</v>
      </c>
    </row>
    <row r="617" spans="1:8" x14ac:dyDescent="0.15">
      <c r="A617" t="s">
        <v>681</v>
      </c>
      <c r="B617" t="s">
        <v>83</v>
      </c>
      <c r="C617" t="s">
        <v>282</v>
      </c>
      <c r="D617">
        <v>20201117</v>
      </c>
      <c r="E617">
        <v>1</v>
      </c>
      <c r="F617" t="s">
        <v>31</v>
      </c>
      <c r="G617">
        <v>2028</v>
      </c>
      <c r="H617" t="str">
        <f t="shared" si="10"/>
        <v>HMA81GU7CJR8N-VK (2028)</v>
      </c>
    </row>
    <row r="618" spans="1:8" x14ac:dyDescent="0.15">
      <c r="A618" t="s">
        <v>682</v>
      </c>
      <c r="B618" t="s">
        <v>83</v>
      </c>
      <c r="C618" t="s">
        <v>282</v>
      </c>
      <c r="D618">
        <v>20201117</v>
      </c>
      <c r="E618">
        <v>1</v>
      </c>
      <c r="F618" t="s">
        <v>31</v>
      </c>
      <c r="G618">
        <v>2026</v>
      </c>
      <c r="H618" t="str">
        <f t="shared" si="10"/>
        <v>HMA81GU7CJR8N-VK (2026)</v>
      </c>
    </row>
    <row r="619" spans="1:8" x14ac:dyDescent="0.15">
      <c r="A619" t="s">
        <v>683</v>
      </c>
      <c r="B619" t="s">
        <v>83</v>
      </c>
      <c r="C619" t="s">
        <v>282</v>
      </c>
      <c r="D619">
        <v>20201117</v>
      </c>
      <c r="E619">
        <v>1</v>
      </c>
      <c r="F619" t="s">
        <v>31</v>
      </c>
      <c r="G619">
        <v>2026</v>
      </c>
      <c r="H619" t="str">
        <f t="shared" si="10"/>
        <v>HMA81GU7CJR8N-VK (2026)</v>
      </c>
    </row>
    <row r="620" spans="1:8" x14ac:dyDescent="0.15">
      <c r="A620" t="s">
        <v>684</v>
      </c>
      <c r="B620" t="s">
        <v>83</v>
      </c>
      <c r="C620" t="s">
        <v>282</v>
      </c>
      <c r="D620">
        <v>20201117</v>
      </c>
      <c r="E620">
        <v>1</v>
      </c>
      <c r="F620" t="s">
        <v>31</v>
      </c>
      <c r="G620">
        <v>2026</v>
      </c>
      <c r="H620" t="str">
        <f t="shared" si="10"/>
        <v>HMA81GU7CJR8N-VK (2026)</v>
      </c>
    </row>
    <row r="621" spans="1:8" x14ac:dyDescent="0.15">
      <c r="A621" t="s">
        <v>685</v>
      </c>
      <c r="B621" t="s">
        <v>83</v>
      </c>
      <c r="C621" t="s">
        <v>282</v>
      </c>
      <c r="D621">
        <v>20201117</v>
      </c>
      <c r="E621">
        <v>1</v>
      </c>
      <c r="F621" t="s">
        <v>31</v>
      </c>
      <c r="G621">
        <v>2026</v>
      </c>
      <c r="H621" t="str">
        <f t="shared" si="10"/>
        <v>HMA81GU7CJR8N-VK (2026)</v>
      </c>
    </row>
    <row r="622" spans="1:8" x14ac:dyDescent="0.15">
      <c r="A622" t="s">
        <v>686</v>
      </c>
      <c r="B622" t="s">
        <v>83</v>
      </c>
      <c r="C622" t="s">
        <v>535</v>
      </c>
      <c r="D622">
        <v>20201117</v>
      </c>
      <c r="E622">
        <v>1</v>
      </c>
      <c r="F622" t="s">
        <v>31</v>
      </c>
      <c r="G622">
        <v>2026</v>
      </c>
      <c r="H622" t="str">
        <f t="shared" si="10"/>
        <v>HMA81GU7CJR8N-VK (2026)</v>
      </c>
    </row>
    <row r="623" spans="1:8" x14ac:dyDescent="0.15">
      <c r="A623" t="s">
        <v>687</v>
      </c>
      <c r="B623" t="s">
        <v>83</v>
      </c>
      <c r="C623" t="s">
        <v>282</v>
      </c>
      <c r="D623">
        <v>20201117</v>
      </c>
      <c r="E623">
        <v>1</v>
      </c>
      <c r="F623" t="s">
        <v>31</v>
      </c>
      <c r="G623">
        <v>2026</v>
      </c>
      <c r="H623" t="str">
        <f t="shared" si="10"/>
        <v>HMA81GU7CJR8N-VK (2026)</v>
      </c>
    </row>
    <row r="624" spans="1:8" x14ac:dyDescent="0.15">
      <c r="A624" t="s">
        <v>688</v>
      </c>
      <c r="B624" t="s">
        <v>83</v>
      </c>
      <c r="C624" t="s">
        <v>282</v>
      </c>
      <c r="D624">
        <v>20201117</v>
      </c>
      <c r="E624">
        <v>1</v>
      </c>
      <c r="F624" t="s">
        <v>31</v>
      </c>
      <c r="G624">
        <v>2026</v>
      </c>
      <c r="H624" t="str">
        <f t="shared" si="10"/>
        <v>HMA81GU7CJR8N-VK (2026)</v>
      </c>
    </row>
    <row r="625" spans="1:8" x14ac:dyDescent="0.15">
      <c r="A625" t="s">
        <v>689</v>
      </c>
      <c r="B625" t="s">
        <v>83</v>
      </c>
      <c r="C625" t="s">
        <v>282</v>
      </c>
      <c r="D625">
        <v>20201117</v>
      </c>
      <c r="E625">
        <v>1</v>
      </c>
      <c r="F625" t="s">
        <v>31</v>
      </c>
      <c r="G625">
        <v>2026</v>
      </c>
      <c r="H625" t="str">
        <f t="shared" si="10"/>
        <v>HMA81GU7CJR8N-VK (2026)</v>
      </c>
    </row>
    <row r="626" spans="1:8" x14ac:dyDescent="0.15">
      <c r="A626" t="s">
        <v>690</v>
      </c>
      <c r="B626" t="s">
        <v>83</v>
      </c>
      <c r="C626" t="s">
        <v>282</v>
      </c>
      <c r="D626">
        <v>20201117</v>
      </c>
      <c r="E626">
        <v>1</v>
      </c>
      <c r="F626" t="s">
        <v>31</v>
      </c>
      <c r="G626">
        <v>2026</v>
      </c>
      <c r="H626" t="str">
        <f t="shared" si="10"/>
        <v>HMA81GU7CJR8N-VK (2026)</v>
      </c>
    </row>
    <row r="627" spans="1:8" x14ac:dyDescent="0.15">
      <c r="A627" t="s">
        <v>691</v>
      </c>
      <c r="B627" t="s">
        <v>83</v>
      </c>
      <c r="C627" t="s">
        <v>282</v>
      </c>
      <c r="D627">
        <v>20201117</v>
      </c>
      <c r="E627">
        <v>1</v>
      </c>
      <c r="F627" t="s">
        <v>31</v>
      </c>
      <c r="G627">
        <v>2026</v>
      </c>
      <c r="H627" t="str">
        <f t="shared" si="10"/>
        <v>HMA81GU7CJR8N-VK (2026)</v>
      </c>
    </row>
    <row r="628" spans="1:8" x14ac:dyDescent="0.15">
      <c r="A628" t="s">
        <v>692</v>
      </c>
      <c r="B628" t="s">
        <v>83</v>
      </c>
      <c r="C628" t="s">
        <v>282</v>
      </c>
      <c r="D628">
        <v>20201117</v>
      </c>
      <c r="E628">
        <v>1</v>
      </c>
      <c r="F628" t="s">
        <v>31</v>
      </c>
      <c r="G628">
        <v>2026</v>
      </c>
      <c r="H628" t="str">
        <f t="shared" si="10"/>
        <v>HMA81GU7CJR8N-VK (2026)</v>
      </c>
    </row>
    <row r="629" spans="1:8" x14ac:dyDescent="0.15">
      <c r="A629" t="s">
        <v>693</v>
      </c>
      <c r="B629" t="s">
        <v>83</v>
      </c>
      <c r="C629" t="s">
        <v>613</v>
      </c>
      <c r="D629">
        <v>20201116</v>
      </c>
      <c r="E629">
        <v>1</v>
      </c>
      <c r="F629" t="s">
        <v>31</v>
      </c>
      <c r="G629">
        <v>2026</v>
      </c>
      <c r="H629" t="str">
        <f t="shared" si="10"/>
        <v>HMA81GU7CJR8N-VK (2026)</v>
      </c>
    </row>
    <row r="630" spans="1:8" x14ac:dyDescent="0.15">
      <c r="A630" t="s">
        <v>694</v>
      </c>
      <c r="B630" t="s">
        <v>83</v>
      </c>
      <c r="C630" t="s">
        <v>96</v>
      </c>
      <c r="D630">
        <v>20201118</v>
      </c>
      <c r="E630">
        <v>2</v>
      </c>
      <c r="F630" t="s">
        <v>31</v>
      </c>
      <c r="G630">
        <v>2026</v>
      </c>
      <c r="H630" t="str">
        <f t="shared" si="10"/>
        <v>HMA81GU7CJR8N-VK (2026)</v>
      </c>
    </row>
    <row r="631" spans="1:8" x14ac:dyDescent="0.15">
      <c r="A631" t="s">
        <v>695</v>
      </c>
      <c r="B631" t="s">
        <v>83</v>
      </c>
      <c r="C631" t="s">
        <v>96</v>
      </c>
      <c r="D631">
        <v>20201118</v>
      </c>
      <c r="E631">
        <v>1</v>
      </c>
      <c r="F631" t="s">
        <v>31</v>
      </c>
      <c r="G631">
        <v>2026</v>
      </c>
      <c r="H631" t="str">
        <f t="shared" si="10"/>
        <v>HMA81GU7CJR8N-VK (2026)</v>
      </c>
    </row>
    <row r="632" spans="1:8" x14ac:dyDescent="0.15">
      <c r="A632" t="s">
        <v>696</v>
      </c>
      <c r="B632" t="s">
        <v>83</v>
      </c>
      <c r="C632" t="s">
        <v>96</v>
      </c>
      <c r="D632">
        <v>20201118</v>
      </c>
      <c r="E632">
        <v>2</v>
      </c>
      <c r="F632" t="s">
        <v>31</v>
      </c>
      <c r="G632">
        <v>2026</v>
      </c>
      <c r="H632" t="str">
        <f t="shared" si="10"/>
        <v>HMA81GU7CJR8N-VK (2026)</v>
      </c>
    </row>
    <row r="633" spans="1:8" x14ac:dyDescent="0.15">
      <c r="A633" t="s">
        <v>697</v>
      </c>
      <c r="B633" t="s">
        <v>83</v>
      </c>
      <c r="C633" t="s">
        <v>96</v>
      </c>
      <c r="D633">
        <v>20201118</v>
      </c>
      <c r="E633">
        <v>1</v>
      </c>
      <c r="F633" t="s">
        <v>31</v>
      </c>
      <c r="G633">
        <v>2026</v>
      </c>
      <c r="H633" t="str">
        <f t="shared" si="10"/>
        <v>HMA81GU7CJR8N-VK (2026)</v>
      </c>
    </row>
    <row r="634" spans="1:8" x14ac:dyDescent="0.15">
      <c r="A634" t="s">
        <v>698</v>
      </c>
      <c r="B634" t="s">
        <v>83</v>
      </c>
      <c r="C634" t="s">
        <v>96</v>
      </c>
      <c r="D634">
        <v>20201118</v>
      </c>
      <c r="E634">
        <v>2</v>
      </c>
      <c r="F634" t="s">
        <v>31</v>
      </c>
      <c r="G634">
        <v>2026</v>
      </c>
      <c r="H634" t="str">
        <f t="shared" si="10"/>
        <v>HMA81GU7CJR8N-VK (2026)</v>
      </c>
    </row>
    <row r="635" spans="1:8" x14ac:dyDescent="0.15">
      <c r="A635" t="s">
        <v>699</v>
      </c>
      <c r="B635" t="s">
        <v>83</v>
      </c>
      <c r="C635" t="s">
        <v>96</v>
      </c>
      <c r="D635">
        <v>20201118</v>
      </c>
      <c r="E635">
        <v>1</v>
      </c>
      <c r="F635" t="s">
        <v>31</v>
      </c>
      <c r="G635">
        <v>2026</v>
      </c>
      <c r="H635" t="str">
        <f t="shared" si="10"/>
        <v>HMA81GU7CJR8N-VK (2026)</v>
      </c>
    </row>
    <row r="636" spans="1:8" x14ac:dyDescent="0.15">
      <c r="A636" t="s">
        <v>700</v>
      </c>
      <c r="B636" t="s">
        <v>83</v>
      </c>
      <c r="C636" t="s">
        <v>96</v>
      </c>
      <c r="D636">
        <v>20201118</v>
      </c>
      <c r="E636">
        <v>2</v>
      </c>
      <c r="F636" t="s">
        <v>31</v>
      </c>
      <c r="G636">
        <v>2026</v>
      </c>
      <c r="H636" t="str">
        <f t="shared" si="10"/>
        <v>HMA81GU7CJR8N-VK (2026)</v>
      </c>
    </row>
    <row r="637" spans="1:8" x14ac:dyDescent="0.15">
      <c r="A637" t="s">
        <v>701</v>
      </c>
      <c r="B637" t="s">
        <v>83</v>
      </c>
      <c r="C637" t="s">
        <v>96</v>
      </c>
      <c r="D637">
        <v>20201118</v>
      </c>
      <c r="E637">
        <v>2</v>
      </c>
      <c r="F637" t="s">
        <v>31</v>
      </c>
      <c r="G637">
        <v>2026</v>
      </c>
      <c r="H637" t="str">
        <f t="shared" si="10"/>
        <v>HMA81GU7CJR8N-VK (2026)</v>
      </c>
    </row>
    <row r="638" spans="1:8" x14ac:dyDescent="0.15">
      <c r="A638" t="s">
        <v>702</v>
      </c>
      <c r="B638" t="s">
        <v>83</v>
      </c>
      <c r="C638" t="s">
        <v>96</v>
      </c>
      <c r="D638">
        <v>20201118</v>
      </c>
      <c r="E638">
        <v>2</v>
      </c>
      <c r="F638" t="s">
        <v>31</v>
      </c>
      <c r="G638">
        <v>2026</v>
      </c>
      <c r="H638" t="str">
        <f t="shared" si="10"/>
        <v>HMA81GU7CJR8N-VK (2026)</v>
      </c>
    </row>
    <row r="639" spans="1:8" x14ac:dyDescent="0.15">
      <c r="A639" t="s">
        <v>703</v>
      </c>
      <c r="B639" t="s">
        <v>83</v>
      </c>
      <c r="C639" t="s">
        <v>96</v>
      </c>
      <c r="D639">
        <v>20201118</v>
      </c>
      <c r="E639">
        <v>2</v>
      </c>
      <c r="F639" t="s">
        <v>31</v>
      </c>
      <c r="G639">
        <v>2026</v>
      </c>
      <c r="H639" t="str">
        <f t="shared" si="10"/>
        <v>HMA81GU7CJR8N-VK (2026)</v>
      </c>
    </row>
    <row r="640" spans="1:8" x14ac:dyDescent="0.15">
      <c r="A640" t="s">
        <v>704</v>
      </c>
      <c r="B640" t="s">
        <v>83</v>
      </c>
      <c r="C640" t="s">
        <v>96</v>
      </c>
      <c r="D640">
        <v>20201118</v>
      </c>
      <c r="E640">
        <v>2</v>
      </c>
      <c r="F640" t="s">
        <v>31</v>
      </c>
      <c r="G640">
        <v>2026</v>
      </c>
      <c r="H640" t="str">
        <f t="shared" si="10"/>
        <v>HMA81GU7CJR8N-VK (2026)</v>
      </c>
    </row>
    <row r="641" spans="1:8" x14ac:dyDescent="0.15">
      <c r="A641" t="s">
        <v>705</v>
      </c>
      <c r="B641" t="s">
        <v>83</v>
      </c>
      <c r="C641" t="s">
        <v>96</v>
      </c>
      <c r="D641">
        <v>20201118</v>
      </c>
      <c r="E641">
        <v>1</v>
      </c>
      <c r="F641" t="s">
        <v>31</v>
      </c>
      <c r="G641">
        <v>2026</v>
      </c>
      <c r="H641" t="str">
        <f t="shared" si="10"/>
        <v>HMA81GU7CJR8N-VK (2026)</v>
      </c>
    </row>
    <row r="642" spans="1:8" x14ac:dyDescent="0.15">
      <c r="A642" t="s">
        <v>706</v>
      </c>
      <c r="B642" t="s">
        <v>83</v>
      </c>
      <c r="C642" t="s">
        <v>282</v>
      </c>
      <c r="D642">
        <v>20201117</v>
      </c>
      <c r="E642">
        <v>1</v>
      </c>
      <c r="F642" t="s">
        <v>31</v>
      </c>
      <c r="G642">
        <v>2028</v>
      </c>
      <c r="H642" t="str">
        <f t="shared" ref="H642:H705" si="11">CONCATENATE(F642," (",G642,")")</f>
        <v>HMA81GU7CJR8N-VK (2028)</v>
      </c>
    </row>
    <row r="643" spans="1:8" x14ac:dyDescent="0.15">
      <c r="A643" t="s">
        <v>707</v>
      </c>
      <c r="B643" t="s">
        <v>83</v>
      </c>
      <c r="C643" t="s">
        <v>96</v>
      </c>
      <c r="D643">
        <v>20201118</v>
      </c>
      <c r="E643">
        <v>2</v>
      </c>
      <c r="F643" t="s">
        <v>31</v>
      </c>
      <c r="G643">
        <v>2026</v>
      </c>
      <c r="H643" t="str">
        <f t="shared" si="11"/>
        <v>HMA81GU7CJR8N-VK (2026)</v>
      </c>
    </row>
    <row r="644" spans="1:8" x14ac:dyDescent="0.15">
      <c r="A644" t="s">
        <v>708</v>
      </c>
      <c r="B644" t="s">
        <v>83</v>
      </c>
      <c r="C644" t="s">
        <v>96</v>
      </c>
      <c r="D644">
        <v>20201118</v>
      </c>
      <c r="E644">
        <v>1</v>
      </c>
      <c r="F644" t="s">
        <v>31</v>
      </c>
      <c r="G644">
        <v>2028</v>
      </c>
      <c r="H644" t="str">
        <f t="shared" si="11"/>
        <v>HMA81GU7CJR8N-VK (2028)</v>
      </c>
    </row>
    <row r="645" spans="1:8" x14ac:dyDescent="0.15">
      <c r="A645" t="s">
        <v>709</v>
      </c>
      <c r="B645" t="s">
        <v>83</v>
      </c>
      <c r="C645" t="s">
        <v>96</v>
      </c>
      <c r="D645">
        <v>20201118</v>
      </c>
      <c r="E645">
        <v>2</v>
      </c>
      <c r="F645" t="s">
        <v>31</v>
      </c>
      <c r="G645">
        <v>2028</v>
      </c>
      <c r="H645" t="str">
        <f t="shared" si="11"/>
        <v>HMA81GU7CJR8N-VK (2028)</v>
      </c>
    </row>
    <row r="646" spans="1:8" x14ac:dyDescent="0.15">
      <c r="A646" t="s">
        <v>710</v>
      </c>
      <c r="B646" t="s">
        <v>83</v>
      </c>
      <c r="C646" t="s">
        <v>96</v>
      </c>
      <c r="D646">
        <v>20201118</v>
      </c>
      <c r="E646">
        <v>2</v>
      </c>
      <c r="F646" t="s">
        <v>31</v>
      </c>
      <c r="G646">
        <v>2028</v>
      </c>
      <c r="H646" t="str">
        <f t="shared" si="11"/>
        <v>HMA81GU7CJR8N-VK (2028)</v>
      </c>
    </row>
    <row r="647" spans="1:8" x14ac:dyDescent="0.15">
      <c r="A647" t="s">
        <v>711</v>
      </c>
      <c r="B647" t="s">
        <v>83</v>
      </c>
      <c r="C647" t="s">
        <v>96</v>
      </c>
      <c r="D647">
        <v>20201118</v>
      </c>
      <c r="E647">
        <v>1</v>
      </c>
      <c r="F647" t="s">
        <v>31</v>
      </c>
      <c r="G647">
        <v>2028</v>
      </c>
      <c r="H647" t="str">
        <f t="shared" si="11"/>
        <v>HMA81GU7CJR8N-VK (2028)</v>
      </c>
    </row>
    <row r="648" spans="1:8" x14ac:dyDescent="0.15">
      <c r="A648" t="s">
        <v>712</v>
      </c>
      <c r="B648" t="s">
        <v>83</v>
      </c>
      <c r="C648" t="s">
        <v>96</v>
      </c>
      <c r="D648">
        <v>20201118</v>
      </c>
      <c r="E648">
        <v>2</v>
      </c>
      <c r="F648" t="s">
        <v>31</v>
      </c>
      <c r="G648">
        <v>2028</v>
      </c>
      <c r="H648" t="str">
        <f t="shared" si="11"/>
        <v>HMA81GU7CJR8N-VK (2028)</v>
      </c>
    </row>
    <row r="649" spans="1:8" x14ac:dyDescent="0.15">
      <c r="A649" t="s">
        <v>713</v>
      </c>
      <c r="B649" t="s">
        <v>83</v>
      </c>
      <c r="C649" t="s">
        <v>103</v>
      </c>
      <c r="D649">
        <v>20201124</v>
      </c>
      <c r="E649">
        <v>1</v>
      </c>
      <c r="F649" t="s">
        <v>31</v>
      </c>
      <c r="G649">
        <v>2028</v>
      </c>
      <c r="H649" t="str">
        <f t="shared" si="11"/>
        <v>HMA81GU7CJR8N-VK (2028)</v>
      </c>
    </row>
    <row r="650" spans="1:8" x14ac:dyDescent="0.15">
      <c r="A650" t="s">
        <v>714</v>
      </c>
      <c r="B650" t="s">
        <v>83</v>
      </c>
      <c r="C650" t="s">
        <v>96</v>
      </c>
      <c r="D650">
        <v>20201119</v>
      </c>
      <c r="E650">
        <v>2</v>
      </c>
      <c r="F650" t="s">
        <v>31</v>
      </c>
      <c r="G650">
        <v>2028</v>
      </c>
      <c r="H650" t="str">
        <f t="shared" si="11"/>
        <v>HMA81GU7CJR8N-VK (2028)</v>
      </c>
    </row>
    <row r="651" spans="1:8" x14ac:dyDescent="0.15">
      <c r="A651" t="s">
        <v>715</v>
      </c>
      <c r="B651" t="s">
        <v>83</v>
      </c>
      <c r="C651" t="s">
        <v>101</v>
      </c>
      <c r="D651">
        <v>20201119</v>
      </c>
      <c r="E651">
        <v>1</v>
      </c>
      <c r="F651" t="s">
        <v>31</v>
      </c>
      <c r="G651">
        <v>2028</v>
      </c>
      <c r="H651" t="str">
        <f t="shared" si="11"/>
        <v>HMA81GU7CJR8N-VK (2028)</v>
      </c>
    </row>
    <row r="652" spans="1:8" x14ac:dyDescent="0.15">
      <c r="A652" t="s">
        <v>716</v>
      </c>
      <c r="B652" t="s">
        <v>83</v>
      </c>
      <c r="C652" t="s">
        <v>101</v>
      </c>
      <c r="D652">
        <v>20201120</v>
      </c>
      <c r="E652">
        <v>1</v>
      </c>
      <c r="F652" t="s">
        <v>31</v>
      </c>
      <c r="G652">
        <v>2028</v>
      </c>
      <c r="H652" t="str">
        <f t="shared" si="11"/>
        <v>HMA81GU7CJR8N-VK (2028)</v>
      </c>
    </row>
    <row r="653" spans="1:8" x14ac:dyDescent="0.15">
      <c r="A653" t="s">
        <v>717</v>
      </c>
      <c r="B653" t="s">
        <v>83</v>
      </c>
      <c r="C653" t="s">
        <v>84</v>
      </c>
      <c r="D653">
        <v>20201120</v>
      </c>
      <c r="E653">
        <v>1</v>
      </c>
      <c r="F653" t="s">
        <v>31</v>
      </c>
      <c r="G653">
        <v>2028</v>
      </c>
      <c r="H653" t="str">
        <f t="shared" si="11"/>
        <v>HMA81GU7CJR8N-VK (2028)</v>
      </c>
    </row>
    <row r="654" spans="1:8" x14ac:dyDescent="0.15">
      <c r="A654" t="s">
        <v>718</v>
      </c>
      <c r="B654" t="s">
        <v>83</v>
      </c>
      <c r="C654" t="s">
        <v>84</v>
      </c>
      <c r="D654">
        <v>20201120</v>
      </c>
      <c r="E654">
        <v>1</v>
      </c>
      <c r="F654" t="s">
        <v>31</v>
      </c>
      <c r="G654">
        <v>2028</v>
      </c>
      <c r="H654" t="str">
        <f t="shared" si="11"/>
        <v>HMA81GU7CJR8N-VK (2028)</v>
      </c>
    </row>
    <row r="655" spans="1:8" x14ac:dyDescent="0.15">
      <c r="A655" t="s">
        <v>719</v>
      </c>
      <c r="B655" t="s">
        <v>83</v>
      </c>
      <c r="C655" t="s">
        <v>101</v>
      </c>
      <c r="D655">
        <v>20201120</v>
      </c>
      <c r="E655">
        <v>1</v>
      </c>
      <c r="F655" t="s">
        <v>31</v>
      </c>
      <c r="G655">
        <v>2028</v>
      </c>
      <c r="H655" t="str">
        <f t="shared" si="11"/>
        <v>HMA81GU7CJR8N-VK (2028)</v>
      </c>
    </row>
    <row r="656" spans="1:8" x14ac:dyDescent="0.15">
      <c r="A656" t="s">
        <v>720</v>
      </c>
      <c r="B656" t="s">
        <v>83</v>
      </c>
      <c r="C656" t="s">
        <v>84</v>
      </c>
      <c r="D656">
        <v>20201120</v>
      </c>
      <c r="E656">
        <v>1</v>
      </c>
      <c r="F656" t="s">
        <v>31</v>
      </c>
      <c r="G656">
        <v>2028</v>
      </c>
      <c r="H656" t="str">
        <f t="shared" si="11"/>
        <v>HMA81GU7CJR8N-VK (2028)</v>
      </c>
    </row>
    <row r="657" spans="1:8" x14ac:dyDescent="0.15">
      <c r="A657" t="s">
        <v>721</v>
      </c>
      <c r="B657" t="s">
        <v>83</v>
      </c>
      <c r="C657" t="s">
        <v>101</v>
      </c>
      <c r="D657">
        <v>20201120</v>
      </c>
      <c r="E657">
        <v>1</v>
      </c>
      <c r="F657" t="s">
        <v>31</v>
      </c>
      <c r="G657">
        <v>2028</v>
      </c>
      <c r="H657" t="str">
        <f t="shared" si="11"/>
        <v>HMA81GU7CJR8N-VK (2028)</v>
      </c>
    </row>
    <row r="658" spans="1:8" x14ac:dyDescent="0.15">
      <c r="A658" t="s">
        <v>722</v>
      </c>
      <c r="B658" t="s">
        <v>83</v>
      </c>
      <c r="C658" t="s">
        <v>84</v>
      </c>
      <c r="D658">
        <v>20201120</v>
      </c>
      <c r="E658">
        <v>1</v>
      </c>
      <c r="F658" t="s">
        <v>31</v>
      </c>
      <c r="G658">
        <v>2028</v>
      </c>
      <c r="H658" t="str">
        <f t="shared" si="11"/>
        <v>HMA81GU7CJR8N-VK (2028)</v>
      </c>
    </row>
    <row r="659" spans="1:8" x14ac:dyDescent="0.15">
      <c r="A659" t="s">
        <v>723</v>
      </c>
      <c r="B659" t="s">
        <v>83</v>
      </c>
      <c r="C659" t="s">
        <v>84</v>
      </c>
      <c r="D659">
        <v>20201120</v>
      </c>
      <c r="E659">
        <v>1</v>
      </c>
      <c r="F659" t="s">
        <v>31</v>
      </c>
      <c r="G659">
        <v>2028</v>
      </c>
      <c r="H659" t="str">
        <f t="shared" si="11"/>
        <v>HMA81GU7CJR8N-VK (2028)</v>
      </c>
    </row>
    <row r="660" spans="1:8" x14ac:dyDescent="0.15">
      <c r="A660" t="s">
        <v>724</v>
      </c>
      <c r="B660" t="s">
        <v>83</v>
      </c>
      <c r="C660" t="s">
        <v>101</v>
      </c>
      <c r="D660">
        <v>20201120</v>
      </c>
      <c r="E660">
        <v>1</v>
      </c>
      <c r="F660" t="s">
        <v>31</v>
      </c>
      <c r="G660">
        <v>2028</v>
      </c>
      <c r="H660" t="str">
        <f t="shared" si="11"/>
        <v>HMA81GU7CJR8N-VK (2028)</v>
      </c>
    </row>
    <row r="661" spans="1:8" x14ac:dyDescent="0.15">
      <c r="A661" t="s">
        <v>725</v>
      </c>
      <c r="B661" t="s">
        <v>83</v>
      </c>
      <c r="C661" t="s">
        <v>84</v>
      </c>
      <c r="D661">
        <v>20201120</v>
      </c>
      <c r="E661">
        <v>1</v>
      </c>
      <c r="F661" t="s">
        <v>31</v>
      </c>
      <c r="G661">
        <v>2028</v>
      </c>
      <c r="H661" t="str">
        <f t="shared" si="11"/>
        <v>HMA81GU7CJR8N-VK (2028)</v>
      </c>
    </row>
    <row r="662" spans="1:8" x14ac:dyDescent="0.15">
      <c r="A662" t="s">
        <v>726</v>
      </c>
      <c r="B662" t="s">
        <v>83</v>
      </c>
      <c r="C662" t="s">
        <v>84</v>
      </c>
      <c r="D662">
        <v>20201120</v>
      </c>
      <c r="E662">
        <v>1</v>
      </c>
      <c r="F662" t="s">
        <v>31</v>
      </c>
      <c r="G662">
        <v>2028</v>
      </c>
      <c r="H662" t="str">
        <f t="shared" si="11"/>
        <v>HMA81GU7CJR8N-VK (2028)</v>
      </c>
    </row>
    <row r="663" spans="1:8" x14ac:dyDescent="0.15">
      <c r="A663" t="s">
        <v>727</v>
      </c>
      <c r="B663" t="s">
        <v>83</v>
      </c>
      <c r="C663" t="s">
        <v>101</v>
      </c>
      <c r="D663">
        <v>20201120</v>
      </c>
      <c r="E663">
        <v>1</v>
      </c>
      <c r="F663" t="s">
        <v>31</v>
      </c>
      <c r="G663">
        <v>2028</v>
      </c>
      <c r="H663" t="str">
        <f t="shared" si="11"/>
        <v>HMA81GU7CJR8N-VK (2028)</v>
      </c>
    </row>
    <row r="664" spans="1:8" x14ac:dyDescent="0.15">
      <c r="A664" t="s">
        <v>728</v>
      </c>
      <c r="B664" t="s">
        <v>83</v>
      </c>
      <c r="C664" t="s">
        <v>84</v>
      </c>
      <c r="D664">
        <v>20201120</v>
      </c>
      <c r="E664">
        <v>1</v>
      </c>
      <c r="F664" t="s">
        <v>31</v>
      </c>
      <c r="G664">
        <v>2028</v>
      </c>
      <c r="H664" t="str">
        <f t="shared" si="11"/>
        <v>HMA81GU7CJR8N-VK (2028)</v>
      </c>
    </row>
    <row r="665" spans="1:8" x14ac:dyDescent="0.15">
      <c r="A665" t="s">
        <v>729</v>
      </c>
      <c r="B665" t="s">
        <v>83</v>
      </c>
      <c r="C665" t="s">
        <v>84</v>
      </c>
      <c r="D665">
        <v>20201120</v>
      </c>
      <c r="E665">
        <v>1</v>
      </c>
      <c r="F665" t="s">
        <v>31</v>
      </c>
      <c r="G665">
        <v>2028</v>
      </c>
      <c r="H665" t="str">
        <f t="shared" si="11"/>
        <v>HMA81GU7CJR8N-VK (2028)</v>
      </c>
    </row>
    <row r="666" spans="1:8" x14ac:dyDescent="0.15">
      <c r="A666" t="s">
        <v>730</v>
      </c>
      <c r="B666" t="s">
        <v>83</v>
      </c>
      <c r="C666" t="s">
        <v>84</v>
      </c>
      <c r="D666">
        <v>20201120</v>
      </c>
      <c r="E666">
        <v>1</v>
      </c>
      <c r="F666" t="s">
        <v>31</v>
      </c>
      <c r="G666">
        <v>2028</v>
      </c>
      <c r="H666" t="str">
        <f t="shared" si="11"/>
        <v>HMA81GU7CJR8N-VK (2028)</v>
      </c>
    </row>
    <row r="667" spans="1:8" x14ac:dyDescent="0.15">
      <c r="A667" t="s">
        <v>731</v>
      </c>
      <c r="B667" t="s">
        <v>83</v>
      </c>
      <c r="C667" t="s">
        <v>101</v>
      </c>
      <c r="D667">
        <v>20201120</v>
      </c>
      <c r="E667">
        <v>1</v>
      </c>
      <c r="F667" t="s">
        <v>31</v>
      </c>
      <c r="G667">
        <v>2028</v>
      </c>
      <c r="H667" t="str">
        <f t="shared" si="11"/>
        <v>HMA81GU7CJR8N-VK (2028)</v>
      </c>
    </row>
    <row r="668" spans="1:8" x14ac:dyDescent="0.15">
      <c r="A668" t="s">
        <v>732</v>
      </c>
      <c r="B668" t="s">
        <v>83</v>
      </c>
      <c r="C668" t="s">
        <v>84</v>
      </c>
      <c r="D668">
        <v>20201120</v>
      </c>
      <c r="E668">
        <v>1</v>
      </c>
      <c r="F668" t="s">
        <v>31</v>
      </c>
      <c r="G668">
        <v>2028</v>
      </c>
      <c r="H668" t="str">
        <f t="shared" si="11"/>
        <v>HMA81GU7CJR8N-VK (2028)</v>
      </c>
    </row>
    <row r="669" spans="1:8" x14ac:dyDescent="0.15">
      <c r="A669" t="s">
        <v>733</v>
      </c>
      <c r="B669" t="s">
        <v>83</v>
      </c>
      <c r="C669" t="s">
        <v>84</v>
      </c>
      <c r="D669">
        <v>20201120</v>
      </c>
      <c r="E669">
        <v>1</v>
      </c>
      <c r="F669" t="s">
        <v>31</v>
      </c>
      <c r="G669">
        <v>2028</v>
      </c>
      <c r="H669" t="str">
        <f t="shared" si="11"/>
        <v>HMA81GU7CJR8N-VK (2028)</v>
      </c>
    </row>
    <row r="670" spans="1:8" x14ac:dyDescent="0.15">
      <c r="A670" t="s">
        <v>734</v>
      </c>
      <c r="B670" t="s">
        <v>83</v>
      </c>
      <c r="C670" t="s">
        <v>84</v>
      </c>
      <c r="D670">
        <v>20201120</v>
      </c>
      <c r="E670">
        <v>1</v>
      </c>
      <c r="F670" t="s">
        <v>31</v>
      </c>
      <c r="G670">
        <v>2028</v>
      </c>
      <c r="H670" t="str">
        <f t="shared" si="11"/>
        <v>HMA81GU7CJR8N-VK (2028)</v>
      </c>
    </row>
    <row r="671" spans="1:8" x14ac:dyDescent="0.15">
      <c r="A671" t="s">
        <v>735</v>
      </c>
      <c r="B671" t="s">
        <v>83</v>
      </c>
      <c r="C671" t="s">
        <v>101</v>
      </c>
      <c r="D671">
        <v>20201120</v>
      </c>
      <c r="E671">
        <v>1</v>
      </c>
      <c r="F671" t="s">
        <v>31</v>
      </c>
      <c r="G671">
        <v>2028</v>
      </c>
      <c r="H671" t="str">
        <f t="shared" si="11"/>
        <v>HMA81GU7CJR8N-VK (2028)</v>
      </c>
    </row>
    <row r="672" spans="1:8" x14ac:dyDescent="0.15">
      <c r="A672" t="s">
        <v>736</v>
      </c>
      <c r="B672" t="s">
        <v>83</v>
      </c>
      <c r="C672" t="s">
        <v>84</v>
      </c>
      <c r="D672">
        <v>20201120</v>
      </c>
      <c r="E672">
        <v>1</v>
      </c>
      <c r="F672" t="s">
        <v>31</v>
      </c>
      <c r="G672">
        <v>2028</v>
      </c>
      <c r="H672" t="str">
        <f t="shared" si="11"/>
        <v>HMA81GU7CJR8N-VK (2028)</v>
      </c>
    </row>
    <row r="673" spans="1:8" x14ac:dyDescent="0.15">
      <c r="A673" t="s">
        <v>737</v>
      </c>
      <c r="B673" t="s">
        <v>83</v>
      </c>
      <c r="C673" t="s">
        <v>84</v>
      </c>
      <c r="D673">
        <v>20201120</v>
      </c>
      <c r="E673">
        <v>1</v>
      </c>
      <c r="F673" t="s">
        <v>31</v>
      </c>
      <c r="G673">
        <v>2028</v>
      </c>
      <c r="H673" t="str">
        <f t="shared" si="11"/>
        <v>HMA81GU7CJR8N-VK (2028)</v>
      </c>
    </row>
    <row r="674" spans="1:8" x14ac:dyDescent="0.15">
      <c r="A674" t="s">
        <v>738</v>
      </c>
      <c r="B674" t="s">
        <v>83</v>
      </c>
      <c r="C674" t="s">
        <v>84</v>
      </c>
      <c r="D674">
        <v>20201120</v>
      </c>
      <c r="E674">
        <v>1</v>
      </c>
      <c r="F674" t="s">
        <v>31</v>
      </c>
      <c r="G674">
        <v>2028</v>
      </c>
      <c r="H674" t="str">
        <f t="shared" si="11"/>
        <v>HMA81GU7CJR8N-VK (2028)</v>
      </c>
    </row>
    <row r="675" spans="1:8" x14ac:dyDescent="0.15">
      <c r="A675" t="s">
        <v>739</v>
      </c>
      <c r="B675" t="s">
        <v>83</v>
      </c>
      <c r="C675" t="s">
        <v>101</v>
      </c>
      <c r="D675">
        <v>20201120</v>
      </c>
      <c r="E675">
        <v>1</v>
      </c>
      <c r="F675" t="s">
        <v>31</v>
      </c>
      <c r="G675">
        <v>2028</v>
      </c>
      <c r="H675" t="str">
        <f t="shared" si="11"/>
        <v>HMA81GU7CJR8N-VK (2028)</v>
      </c>
    </row>
    <row r="676" spans="1:8" x14ac:dyDescent="0.15">
      <c r="A676" t="s">
        <v>740</v>
      </c>
      <c r="B676" t="s">
        <v>83</v>
      </c>
      <c r="C676" t="s">
        <v>84</v>
      </c>
      <c r="D676">
        <v>20201120</v>
      </c>
      <c r="E676">
        <v>1</v>
      </c>
      <c r="F676" t="s">
        <v>31</v>
      </c>
      <c r="G676">
        <v>2028</v>
      </c>
      <c r="H676" t="str">
        <f t="shared" si="11"/>
        <v>HMA81GU7CJR8N-VK (2028)</v>
      </c>
    </row>
    <row r="677" spans="1:8" x14ac:dyDescent="0.15">
      <c r="A677" t="s">
        <v>741</v>
      </c>
      <c r="B677" t="s">
        <v>83</v>
      </c>
      <c r="C677" t="s">
        <v>84</v>
      </c>
      <c r="D677">
        <v>20201120</v>
      </c>
      <c r="E677">
        <v>1</v>
      </c>
      <c r="F677" t="s">
        <v>31</v>
      </c>
      <c r="G677">
        <v>2028</v>
      </c>
      <c r="H677" t="str">
        <f t="shared" si="11"/>
        <v>HMA81GU7CJR8N-VK (2028)</v>
      </c>
    </row>
    <row r="678" spans="1:8" x14ac:dyDescent="0.15">
      <c r="A678" t="s">
        <v>742</v>
      </c>
      <c r="B678" t="s">
        <v>83</v>
      </c>
      <c r="C678" t="s">
        <v>84</v>
      </c>
      <c r="D678">
        <v>20201120</v>
      </c>
      <c r="E678">
        <v>1</v>
      </c>
      <c r="F678" t="s">
        <v>31</v>
      </c>
      <c r="G678">
        <v>2028</v>
      </c>
      <c r="H678" t="str">
        <f t="shared" si="11"/>
        <v>HMA81GU7CJR8N-VK (2028)</v>
      </c>
    </row>
    <row r="679" spans="1:8" x14ac:dyDescent="0.15">
      <c r="A679" t="s">
        <v>743</v>
      </c>
      <c r="B679" t="s">
        <v>83</v>
      </c>
      <c r="C679" t="s">
        <v>107</v>
      </c>
      <c r="D679">
        <v>20201120</v>
      </c>
      <c r="E679">
        <v>1</v>
      </c>
      <c r="F679" t="s">
        <v>31</v>
      </c>
      <c r="G679">
        <v>2028</v>
      </c>
      <c r="H679" t="str">
        <f t="shared" si="11"/>
        <v>HMA81GU7CJR8N-VK (2028)</v>
      </c>
    </row>
    <row r="680" spans="1:8" x14ac:dyDescent="0.15">
      <c r="A680" t="s">
        <v>744</v>
      </c>
      <c r="B680" t="s">
        <v>83</v>
      </c>
      <c r="C680" t="s">
        <v>101</v>
      </c>
      <c r="D680">
        <v>20201120</v>
      </c>
      <c r="E680">
        <v>1</v>
      </c>
      <c r="F680" t="s">
        <v>31</v>
      </c>
      <c r="G680">
        <v>2028</v>
      </c>
      <c r="H680" t="str">
        <f t="shared" si="11"/>
        <v>HMA81GU7CJR8N-VK (2028)</v>
      </c>
    </row>
    <row r="681" spans="1:8" x14ac:dyDescent="0.15">
      <c r="A681" t="s">
        <v>745</v>
      </c>
      <c r="B681" t="s">
        <v>83</v>
      </c>
      <c r="C681" t="s">
        <v>96</v>
      </c>
      <c r="D681">
        <v>20201120</v>
      </c>
      <c r="E681">
        <v>1</v>
      </c>
      <c r="F681" t="s">
        <v>31</v>
      </c>
      <c r="G681">
        <v>2028</v>
      </c>
      <c r="H681" t="str">
        <f t="shared" si="11"/>
        <v>HMA81GU7CJR8N-VK (2028)</v>
      </c>
    </row>
    <row r="682" spans="1:8" x14ac:dyDescent="0.15">
      <c r="A682" t="s">
        <v>746</v>
      </c>
      <c r="B682" t="s">
        <v>83</v>
      </c>
      <c r="C682" t="s">
        <v>101</v>
      </c>
      <c r="D682">
        <v>20201120</v>
      </c>
      <c r="E682">
        <v>1</v>
      </c>
      <c r="F682" t="s">
        <v>31</v>
      </c>
      <c r="G682">
        <v>2028</v>
      </c>
      <c r="H682" t="str">
        <f t="shared" si="11"/>
        <v>HMA81GU7CJR8N-VK (2028)</v>
      </c>
    </row>
    <row r="683" spans="1:8" x14ac:dyDescent="0.15">
      <c r="A683" t="s">
        <v>747</v>
      </c>
      <c r="B683" t="s">
        <v>83</v>
      </c>
      <c r="C683" t="s">
        <v>107</v>
      </c>
      <c r="D683">
        <v>20201119</v>
      </c>
      <c r="E683">
        <v>1</v>
      </c>
      <c r="F683" t="s">
        <v>31</v>
      </c>
      <c r="G683">
        <v>2028</v>
      </c>
      <c r="H683" t="str">
        <f t="shared" si="11"/>
        <v>HMA81GU7CJR8N-VK (2028)</v>
      </c>
    </row>
    <row r="684" spans="1:8" x14ac:dyDescent="0.15">
      <c r="A684" t="s">
        <v>748</v>
      </c>
      <c r="B684" t="s">
        <v>83</v>
      </c>
      <c r="C684" t="s">
        <v>107</v>
      </c>
      <c r="D684">
        <v>20201119</v>
      </c>
      <c r="E684">
        <v>1</v>
      </c>
      <c r="F684" t="s">
        <v>31</v>
      </c>
      <c r="G684">
        <v>2028</v>
      </c>
      <c r="H684" t="str">
        <f t="shared" si="11"/>
        <v>HMA81GU7CJR8N-VK (2028)</v>
      </c>
    </row>
    <row r="685" spans="1:8" x14ac:dyDescent="0.15">
      <c r="A685" t="s">
        <v>749</v>
      </c>
      <c r="B685" t="s">
        <v>83</v>
      </c>
      <c r="C685" t="s">
        <v>107</v>
      </c>
      <c r="D685">
        <v>20201119</v>
      </c>
      <c r="E685">
        <v>1</v>
      </c>
      <c r="F685" t="s">
        <v>31</v>
      </c>
      <c r="G685">
        <v>2028</v>
      </c>
      <c r="H685" t="str">
        <f t="shared" si="11"/>
        <v>HMA81GU7CJR8N-VK (2028)</v>
      </c>
    </row>
    <row r="686" spans="1:8" x14ac:dyDescent="0.15">
      <c r="A686" t="s">
        <v>750</v>
      </c>
      <c r="B686" t="s">
        <v>83</v>
      </c>
      <c r="C686" t="s">
        <v>101</v>
      </c>
      <c r="D686">
        <v>20201119</v>
      </c>
      <c r="E686">
        <v>1</v>
      </c>
      <c r="F686" t="s">
        <v>31</v>
      </c>
      <c r="G686">
        <v>2028</v>
      </c>
      <c r="H686" t="str">
        <f t="shared" si="11"/>
        <v>HMA81GU7CJR8N-VK (2028)</v>
      </c>
    </row>
    <row r="687" spans="1:8" x14ac:dyDescent="0.15">
      <c r="A687" t="s">
        <v>751</v>
      </c>
      <c r="B687" t="s">
        <v>83</v>
      </c>
      <c r="C687" t="s">
        <v>84</v>
      </c>
      <c r="D687">
        <v>20201119</v>
      </c>
      <c r="E687">
        <v>1</v>
      </c>
      <c r="F687" t="s">
        <v>31</v>
      </c>
      <c r="G687">
        <v>2028</v>
      </c>
      <c r="H687" t="str">
        <f t="shared" si="11"/>
        <v>HMA81GU7CJR8N-VK (2028)</v>
      </c>
    </row>
    <row r="688" spans="1:8" x14ac:dyDescent="0.15">
      <c r="A688" t="s">
        <v>752</v>
      </c>
      <c r="B688" t="s">
        <v>83</v>
      </c>
      <c r="C688" t="s">
        <v>84</v>
      </c>
      <c r="D688">
        <v>20201120</v>
      </c>
      <c r="E688">
        <v>1</v>
      </c>
      <c r="F688" t="s">
        <v>31</v>
      </c>
      <c r="G688">
        <v>2028</v>
      </c>
      <c r="H688" t="str">
        <f t="shared" si="11"/>
        <v>HMA81GU7CJR8N-VK (2028)</v>
      </c>
    </row>
    <row r="689" spans="1:8" x14ac:dyDescent="0.15">
      <c r="A689" t="s">
        <v>753</v>
      </c>
      <c r="B689" t="s">
        <v>83</v>
      </c>
      <c r="C689" t="s">
        <v>96</v>
      </c>
      <c r="D689">
        <v>20201120</v>
      </c>
      <c r="E689">
        <v>2</v>
      </c>
      <c r="F689" t="s">
        <v>31</v>
      </c>
      <c r="G689">
        <v>2028</v>
      </c>
      <c r="H689" t="str">
        <f t="shared" si="11"/>
        <v>HMA81GU7CJR8N-VK (2028)</v>
      </c>
    </row>
    <row r="690" spans="1:8" x14ac:dyDescent="0.15">
      <c r="A690" t="s">
        <v>754</v>
      </c>
      <c r="B690" t="s">
        <v>83</v>
      </c>
      <c r="C690" t="s">
        <v>96</v>
      </c>
      <c r="D690">
        <v>20201120</v>
      </c>
      <c r="E690">
        <v>2</v>
      </c>
      <c r="F690" t="s">
        <v>31</v>
      </c>
      <c r="G690">
        <v>2028</v>
      </c>
      <c r="H690" t="str">
        <f t="shared" si="11"/>
        <v>HMA81GU7CJR8N-VK (2028)</v>
      </c>
    </row>
    <row r="691" spans="1:8" x14ac:dyDescent="0.15">
      <c r="A691" t="s">
        <v>755</v>
      </c>
      <c r="B691" t="s">
        <v>83</v>
      </c>
      <c r="C691" t="s">
        <v>103</v>
      </c>
      <c r="D691">
        <v>20201124</v>
      </c>
      <c r="E691">
        <v>1</v>
      </c>
      <c r="F691" t="s">
        <v>31</v>
      </c>
      <c r="G691">
        <v>2028</v>
      </c>
      <c r="H691" t="str">
        <f t="shared" si="11"/>
        <v>HMA81GU7CJR8N-VK (2028)</v>
      </c>
    </row>
    <row r="692" spans="1:8" x14ac:dyDescent="0.15">
      <c r="A692" t="s">
        <v>756</v>
      </c>
      <c r="B692" t="s">
        <v>83</v>
      </c>
      <c r="C692" t="s">
        <v>107</v>
      </c>
      <c r="D692">
        <v>20201119</v>
      </c>
      <c r="E692">
        <v>1</v>
      </c>
      <c r="F692" t="s">
        <v>31</v>
      </c>
      <c r="G692">
        <v>2028</v>
      </c>
      <c r="H692" t="str">
        <f t="shared" si="11"/>
        <v>HMA81GU7CJR8N-VK (2028)</v>
      </c>
    </row>
    <row r="693" spans="1:8" x14ac:dyDescent="0.15">
      <c r="A693" t="s">
        <v>757</v>
      </c>
      <c r="B693" t="s">
        <v>83</v>
      </c>
      <c r="C693" t="s">
        <v>101</v>
      </c>
      <c r="D693">
        <v>20201119</v>
      </c>
      <c r="E693">
        <v>1</v>
      </c>
      <c r="F693" t="s">
        <v>31</v>
      </c>
      <c r="G693">
        <v>2028</v>
      </c>
      <c r="H693" t="str">
        <f t="shared" si="11"/>
        <v>HMA81GU7CJR8N-VK (2028)</v>
      </c>
    </row>
    <row r="694" spans="1:8" x14ac:dyDescent="0.15">
      <c r="A694" t="s">
        <v>758</v>
      </c>
      <c r="B694" t="s">
        <v>83</v>
      </c>
      <c r="C694" t="s">
        <v>84</v>
      </c>
      <c r="D694">
        <v>20201119</v>
      </c>
      <c r="E694">
        <v>1</v>
      </c>
      <c r="F694" t="s">
        <v>31</v>
      </c>
      <c r="G694">
        <v>2028</v>
      </c>
      <c r="H694" t="str">
        <f t="shared" si="11"/>
        <v>HMA81GU7CJR8N-VK (2028)</v>
      </c>
    </row>
    <row r="695" spans="1:8" x14ac:dyDescent="0.15">
      <c r="A695" t="s">
        <v>759</v>
      </c>
      <c r="B695" t="s">
        <v>83</v>
      </c>
      <c r="C695" t="s">
        <v>107</v>
      </c>
      <c r="D695">
        <v>20201119</v>
      </c>
      <c r="E695">
        <v>1</v>
      </c>
      <c r="F695" t="s">
        <v>31</v>
      </c>
      <c r="G695">
        <v>2028</v>
      </c>
      <c r="H695" t="str">
        <f t="shared" si="11"/>
        <v>HMA81GU7CJR8N-VK (2028)</v>
      </c>
    </row>
    <row r="696" spans="1:8" x14ac:dyDescent="0.15">
      <c r="A696" t="s">
        <v>760</v>
      </c>
      <c r="B696" t="s">
        <v>83</v>
      </c>
      <c r="C696" t="s">
        <v>101</v>
      </c>
      <c r="D696">
        <v>20201119</v>
      </c>
      <c r="E696">
        <v>1</v>
      </c>
      <c r="F696" t="s">
        <v>31</v>
      </c>
      <c r="G696">
        <v>2028</v>
      </c>
      <c r="H696" t="str">
        <f t="shared" si="11"/>
        <v>HMA81GU7CJR8N-VK (2028)</v>
      </c>
    </row>
    <row r="697" spans="1:8" x14ac:dyDescent="0.15">
      <c r="A697" t="s">
        <v>761</v>
      </c>
      <c r="B697" t="s">
        <v>83</v>
      </c>
      <c r="C697" t="s">
        <v>96</v>
      </c>
      <c r="D697">
        <v>20201120</v>
      </c>
      <c r="E697">
        <v>2</v>
      </c>
      <c r="F697" t="s">
        <v>31</v>
      </c>
      <c r="G697">
        <v>2028</v>
      </c>
      <c r="H697" t="str">
        <f t="shared" si="11"/>
        <v>HMA81GU7CJR8N-VK (2028)</v>
      </c>
    </row>
    <row r="698" spans="1:8" x14ac:dyDescent="0.15">
      <c r="A698" t="s">
        <v>762</v>
      </c>
      <c r="B698" t="s">
        <v>83</v>
      </c>
      <c r="C698" t="s">
        <v>107</v>
      </c>
      <c r="D698">
        <v>20201120</v>
      </c>
      <c r="E698">
        <v>1</v>
      </c>
      <c r="F698" t="s">
        <v>31</v>
      </c>
      <c r="G698">
        <v>2028</v>
      </c>
      <c r="H698" t="str">
        <f t="shared" si="11"/>
        <v>HMA81GU7CJR8N-VK (2028)</v>
      </c>
    </row>
    <row r="699" spans="1:8" x14ac:dyDescent="0.15">
      <c r="A699" t="s">
        <v>763</v>
      </c>
      <c r="B699" t="s">
        <v>83</v>
      </c>
      <c r="C699" t="s">
        <v>107</v>
      </c>
      <c r="D699">
        <v>20201120</v>
      </c>
      <c r="E699">
        <v>1</v>
      </c>
      <c r="F699" t="s">
        <v>31</v>
      </c>
      <c r="G699">
        <v>2028</v>
      </c>
      <c r="H699" t="str">
        <f t="shared" si="11"/>
        <v>HMA81GU7CJR8N-VK (2028)</v>
      </c>
    </row>
    <row r="700" spans="1:8" x14ac:dyDescent="0.15">
      <c r="A700" t="s">
        <v>764</v>
      </c>
      <c r="B700" t="s">
        <v>83</v>
      </c>
      <c r="C700" t="s">
        <v>107</v>
      </c>
      <c r="D700">
        <v>20201120</v>
      </c>
      <c r="E700">
        <v>1</v>
      </c>
      <c r="F700" t="s">
        <v>31</v>
      </c>
      <c r="G700">
        <v>2028</v>
      </c>
      <c r="H700" t="str">
        <f t="shared" si="11"/>
        <v>HMA81GU7CJR8N-VK (2028)</v>
      </c>
    </row>
    <row r="701" spans="1:8" x14ac:dyDescent="0.15">
      <c r="A701" t="s">
        <v>765</v>
      </c>
      <c r="B701" t="s">
        <v>83</v>
      </c>
      <c r="C701" t="s">
        <v>107</v>
      </c>
      <c r="D701">
        <v>20201120</v>
      </c>
      <c r="E701">
        <v>1</v>
      </c>
      <c r="F701" t="s">
        <v>31</v>
      </c>
      <c r="G701">
        <v>2028</v>
      </c>
      <c r="H701" t="str">
        <f t="shared" si="11"/>
        <v>HMA81GU7CJR8N-VK (2028)</v>
      </c>
    </row>
    <row r="702" spans="1:8" x14ac:dyDescent="0.15">
      <c r="A702" t="s">
        <v>766</v>
      </c>
      <c r="B702" t="s">
        <v>83</v>
      </c>
      <c r="C702" t="s">
        <v>101</v>
      </c>
      <c r="D702">
        <v>20201120</v>
      </c>
      <c r="E702">
        <v>1</v>
      </c>
      <c r="F702" t="s">
        <v>31</v>
      </c>
      <c r="G702">
        <v>2028</v>
      </c>
      <c r="H702" t="str">
        <f t="shared" si="11"/>
        <v>HMA81GU7CJR8N-VK (2028)</v>
      </c>
    </row>
    <row r="703" spans="1:8" x14ac:dyDescent="0.15">
      <c r="A703" t="s">
        <v>767</v>
      </c>
      <c r="B703" t="s">
        <v>83</v>
      </c>
      <c r="C703" t="s">
        <v>96</v>
      </c>
      <c r="D703">
        <v>20201120</v>
      </c>
      <c r="E703">
        <v>1</v>
      </c>
      <c r="F703" t="s">
        <v>31</v>
      </c>
      <c r="G703">
        <v>2028</v>
      </c>
      <c r="H703" t="str">
        <f t="shared" si="11"/>
        <v>HMA81GU7CJR8N-VK (2028)</v>
      </c>
    </row>
    <row r="704" spans="1:8" x14ac:dyDescent="0.15">
      <c r="A704" t="s">
        <v>768</v>
      </c>
      <c r="B704" t="s">
        <v>83</v>
      </c>
      <c r="C704" t="s">
        <v>96</v>
      </c>
      <c r="D704">
        <v>20201120</v>
      </c>
      <c r="E704">
        <v>1</v>
      </c>
      <c r="F704" t="s">
        <v>31</v>
      </c>
      <c r="G704">
        <v>2028</v>
      </c>
      <c r="H704" t="str">
        <f t="shared" si="11"/>
        <v>HMA81GU7CJR8N-VK (2028)</v>
      </c>
    </row>
    <row r="705" spans="1:8" x14ac:dyDescent="0.15">
      <c r="A705" t="s">
        <v>769</v>
      </c>
      <c r="B705" t="s">
        <v>83</v>
      </c>
      <c r="C705" t="s">
        <v>101</v>
      </c>
      <c r="D705">
        <v>20201120</v>
      </c>
      <c r="E705">
        <v>1</v>
      </c>
      <c r="F705" t="s">
        <v>31</v>
      </c>
      <c r="G705">
        <v>2028</v>
      </c>
      <c r="H705" t="str">
        <f t="shared" si="11"/>
        <v>HMA81GU7CJR8N-VK (2028)</v>
      </c>
    </row>
    <row r="706" spans="1:8" x14ac:dyDescent="0.15">
      <c r="A706" t="s">
        <v>770</v>
      </c>
      <c r="B706" t="s">
        <v>83</v>
      </c>
      <c r="C706" t="s">
        <v>84</v>
      </c>
      <c r="D706">
        <v>20201120</v>
      </c>
      <c r="E706">
        <v>1</v>
      </c>
      <c r="F706" t="s">
        <v>31</v>
      </c>
      <c r="G706">
        <v>2028</v>
      </c>
      <c r="H706" t="str">
        <f t="shared" ref="H706:H769" si="12">CONCATENATE(F706," (",G706,")")</f>
        <v>HMA81GU7CJR8N-VK (2028)</v>
      </c>
    </row>
    <row r="707" spans="1:8" x14ac:dyDescent="0.15">
      <c r="A707" t="s">
        <v>771</v>
      </c>
      <c r="B707" t="s">
        <v>83</v>
      </c>
      <c r="C707" t="s">
        <v>84</v>
      </c>
      <c r="D707">
        <v>20201120</v>
      </c>
      <c r="E707">
        <v>1</v>
      </c>
      <c r="F707" t="s">
        <v>31</v>
      </c>
      <c r="G707">
        <v>2028</v>
      </c>
      <c r="H707" t="str">
        <f t="shared" si="12"/>
        <v>HMA81GU7CJR8N-VK (2028)</v>
      </c>
    </row>
    <row r="708" spans="1:8" x14ac:dyDescent="0.15">
      <c r="A708" t="s">
        <v>772</v>
      </c>
      <c r="B708" t="s">
        <v>83</v>
      </c>
      <c r="C708" t="s">
        <v>96</v>
      </c>
      <c r="D708">
        <v>20201120</v>
      </c>
      <c r="E708">
        <v>1</v>
      </c>
      <c r="F708" t="s">
        <v>31</v>
      </c>
      <c r="G708">
        <v>2028</v>
      </c>
      <c r="H708" t="str">
        <f t="shared" si="12"/>
        <v>HMA81GU7CJR8N-VK (2028)</v>
      </c>
    </row>
    <row r="709" spans="1:8" x14ac:dyDescent="0.15">
      <c r="A709" t="s">
        <v>773</v>
      </c>
      <c r="B709" t="s">
        <v>83</v>
      </c>
      <c r="C709" t="s">
        <v>84</v>
      </c>
      <c r="D709">
        <v>20201119</v>
      </c>
      <c r="E709">
        <v>1</v>
      </c>
      <c r="F709" t="s">
        <v>31</v>
      </c>
      <c r="G709">
        <v>2028</v>
      </c>
      <c r="H709" t="str">
        <f t="shared" si="12"/>
        <v>HMA81GU7CJR8N-VK (2028)</v>
      </c>
    </row>
    <row r="710" spans="1:8" x14ac:dyDescent="0.15">
      <c r="A710" t="s">
        <v>774</v>
      </c>
      <c r="B710" t="s">
        <v>83</v>
      </c>
      <c r="C710" t="s">
        <v>84</v>
      </c>
      <c r="D710">
        <v>20201119</v>
      </c>
      <c r="E710">
        <v>1</v>
      </c>
      <c r="F710" t="s">
        <v>31</v>
      </c>
      <c r="G710">
        <v>2028</v>
      </c>
      <c r="H710" t="str">
        <f t="shared" si="12"/>
        <v>HMA81GU7CJR8N-VK (2028)</v>
      </c>
    </row>
    <row r="711" spans="1:8" x14ac:dyDescent="0.15">
      <c r="A711" t="s">
        <v>775</v>
      </c>
      <c r="B711" t="s">
        <v>83</v>
      </c>
      <c r="C711" t="s">
        <v>107</v>
      </c>
      <c r="D711">
        <v>20201119</v>
      </c>
      <c r="E711">
        <v>1</v>
      </c>
      <c r="F711" t="s">
        <v>31</v>
      </c>
      <c r="G711">
        <v>2028</v>
      </c>
      <c r="H711" t="str">
        <f t="shared" si="12"/>
        <v>HMA81GU7CJR8N-VK (2028)</v>
      </c>
    </row>
    <row r="712" spans="1:8" x14ac:dyDescent="0.15">
      <c r="A712" t="s">
        <v>776</v>
      </c>
      <c r="B712" t="s">
        <v>83</v>
      </c>
      <c r="C712" t="s">
        <v>101</v>
      </c>
      <c r="D712">
        <v>20201119</v>
      </c>
      <c r="E712">
        <v>1</v>
      </c>
      <c r="F712" t="s">
        <v>31</v>
      </c>
      <c r="G712">
        <v>2028</v>
      </c>
      <c r="H712" t="str">
        <f t="shared" si="12"/>
        <v>HMA81GU7CJR8N-VK (2028)</v>
      </c>
    </row>
    <row r="713" spans="1:8" x14ac:dyDescent="0.15">
      <c r="A713" t="s">
        <v>777</v>
      </c>
      <c r="B713" t="s">
        <v>83</v>
      </c>
      <c r="C713" t="s">
        <v>84</v>
      </c>
      <c r="D713">
        <v>20201119</v>
      </c>
      <c r="E713">
        <v>1</v>
      </c>
      <c r="F713" t="s">
        <v>31</v>
      </c>
      <c r="G713">
        <v>2028</v>
      </c>
      <c r="H713" t="str">
        <f t="shared" si="12"/>
        <v>HMA81GU7CJR8N-VK (2028)</v>
      </c>
    </row>
    <row r="714" spans="1:8" x14ac:dyDescent="0.15">
      <c r="A714" t="s">
        <v>778</v>
      </c>
      <c r="B714" t="s">
        <v>83</v>
      </c>
      <c r="C714" t="s">
        <v>84</v>
      </c>
      <c r="D714">
        <v>20201120</v>
      </c>
      <c r="E714">
        <v>1</v>
      </c>
      <c r="F714" t="s">
        <v>31</v>
      </c>
      <c r="G714">
        <v>2028</v>
      </c>
      <c r="H714" t="str">
        <f t="shared" si="12"/>
        <v>HMA81GU7CJR8N-VK (2028)</v>
      </c>
    </row>
    <row r="715" spans="1:8" x14ac:dyDescent="0.15">
      <c r="A715" t="s">
        <v>779</v>
      </c>
      <c r="B715" t="s">
        <v>83</v>
      </c>
      <c r="C715" t="s">
        <v>96</v>
      </c>
      <c r="D715">
        <v>20201120</v>
      </c>
      <c r="E715">
        <v>1</v>
      </c>
      <c r="F715" t="s">
        <v>31</v>
      </c>
      <c r="G715">
        <v>2028</v>
      </c>
      <c r="H715" t="str">
        <f t="shared" si="12"/>
        <v>HMA81GU7CJR8N-VK (2028)</v>
      </c>
    </row>
    <row r="716" spans="1:8" x14ac:dyDescent="0.15">
      <c r="A716" t="s">
        <v>780</v>
      </c>
      <c r="B716" t="s">
        <v>83</v>
      </c>
      <c r="C716" t="s">
        <v>96</v>
      </c>
      <c r="D716">
        <v>20201120</v>
      </c>
      <c r="E716">
        <v>1</v>
      </c>
      <c r="F716" t="s">
        <v>31</v>
      </c>
      <c r="G716">
        <v>2028</v>
      </c>
      <c r="H716" t="str">
        <f t="shared" si="12"/>
        <v>HMA81GU7CJR8N-VK (2028)</v>
      </c>
    </row>
    <row r="717" spans="1:8" x14ac:dyDescent="0.15">
      <c r="A717" t="s">
        <v>781</v>
      </c>
      <c r="B717" t="s">
        <v>83</v>
      </c>
      <c r="C717" t="s">
        <v>103</v>
      </c>
      <c r="D717">
        <v>20201120</v>
      </c>
      <c r="E717">
        <v>1</v>
      </c>
      <c r="F717" t="s">
        <v>31</v>
      </c>
      <c r="G717">
        <v>2028</v>
      </c>
      <c r="H717" t="str">
        <f t="shared" si="12"/>
        <v>HMA81GU7CJR8N-VK (2028)</v>
      </c>
    </row>
    <row r="718" spans="1:8" x14ac:dyDescent="0.15">
      <c r="A718" t="s">
        <v>782</v>
      </c>
      <c r="B718" t="s">
        <v>83</v>
      </c>
      <c r="C718" t="s">
        <v>103</v>
      </c>
      <c r="D718">
        <v>20201120</v>
      </c>
      <c r="E718">
        <v>1</v>
      </c>
      <c r="F718" t="s">
        <v>31</v>
      </c>
      <c r="G718">
        <v>2028</v>
      </c>
      <c r="H718" t="str">
        <f t="shared" si="12"/>
        <v>HMA81GU7CJR8N-VK (2028)</v>
      </c>
    </row>
    <row r="719" spans="1:8" x14ac:dyDescent="0.15">
      <c r="A719" t="s">
        <v>783</v>
      </c>
      <c r="B719" t="s">
        <v>83</v>
      </c>
      <c r="C719" t="s">
        <v>103</v>
      </c>
      <c r="D719">
        <v>20201120</v>
      </c>
      <c r="E719">
        <v>1</v>
      </c>
      <c r="F719" t="s">
        <v>31</v>
      </c>
      <c r="G719">
        <v>2028</v>
      </c>
      <c r="H719" t="str">
        <f t="shared" si="12"/>
        <v>HMA81GU7CJR8N-VK (2028)</v>
      </c>
    </row>
    <row r="720" spans="1:8" x14ac:dyDescent="0.15">
      <c r="A720" t="s">
        <v>784</v>
      </c>
      <c r="B720" t="s">
        <v>83</v>
      </c>
      <c r="C720" t="s">
        <v>101</v>
      </c>
      <c r="D720">
        <v>20201120</v>
      </c>
      <c r="E720">
        <v>1</v>
      </c>
      <c r="F720" t="s">
        <v>31</v>
      </c>
      <c r="G720">
        <v>2028</v>
      </c>
      <c r="H720" t="str">
        <f t="shared" si="12"/>
        <v>HMA81GU7CJR8N-VK (2028)</v>
      </c>
    </row>
    <row r="721" spans="1:8" x14ac:dyDescent="0.15">
      <c r="A721" t="s">
        <v>785</v>
      </c>
      <c r="B721" t="s">
        <v>83</v>
      </c>
      <c r="C721" t="s">
        <v>103</v>
      </c>
      <c r="D721">
        <v>20201120</v>
      </c>
      <c r="E721">
        <v>1</v>
      </c>
      <c r="F721" t="s">
        <v>31</v>
      </c>
      <c r="G721">
        <v>2028</v>
      </c>
      <c r="H721" t="str">
        <f t="shared" si="12"/>
        <v>HMA81GU7CJR8N-VK (2028)</v>
      </c>
    </row>
    <row r="722" spans="1:8" x14ac:dyDescent="0.15">
      <c r="A722" t="s">
        <v>786</v>
      </c>
      <c r="B722" t="s">
        <v>83</v>
      </c>
      <c r="C722" t="s">
        <v>101</v>
      </c>
      <c r="D722">
        <v>20201120</v>
      </c>
      <c r="E722">
        <v>1</v>
      </c>
      <c r="F722" t="s">
        <v>31</v>
      </c>
      <c r="G722">
        <v>2028</v>
      </c>
      <c r="H722" t="str">
        <f t="shared" si="12"/>
        <v>HMA81GU7CJR8N-VK (2028)</v>
      </c>
    </row>
    <row r="723" spans="1:8" x14ac:dyDescent="0.15">
      <c r="A723" t="s">
        <v>787</v>
      </c>
      <c r="B723" t="s">
        <v>83</v>
      </c>
      <c r="C723" t="s">
        <v>107</v>
      </c>
      <c r="D723">
        <v>20201120</v>
      </c>
      <c r="E723">
        <v>1</v>
      </c>
      <c r="F723" t="s">
        <v>31</v>
      </c>
      <c r="G723">
        <v>2028</v>
      </c>
      <c r="H723" t="str">
        <f t="shared" si="12"/>
        <v>HMA81GU7CJR8N-VK (2028)</v>
      </c>
    </row>
    <row r="724" spans="1:8" x14ac:dyDescent="0.15">
      <c r="A724" t="s">
        <v>788</v>
      </c>
      <c r="B724" t="s">
        <v>83</v>
      </c>
      <c r="C724" t="s">
        <v>107</v>
      </c>
      <c r="D724">
        <v>20201120</v>
      </c>
      <c r="E724">
        <v>1</v>
      </c>
      <c r="F724" t="s">
        <v>31</v>
      </c>
      <c r="G724">
        <v>2028</v>
      </c>
      <c r="H724" t="str">
        <f t="shared" si="12"/>
        <v>HMA81GU7CJR8N-VK (2028)</v>
      </c>
    </row>
    <row r="725" spans="1:8" x14ac:dyDescent="0.15">
      <c r="A725" t="s">
        <v>789</v>
      </c>
      <c r="B725" t="s">
        <v>83</v>
      </c>
      <c r="C725" t="s">
        <v>107</v>
      </c>
      <c r="D725">
        <v>20201120</v>
      </c>
      <c r="E725">
        <v>1</v>
      </c>
      <c r="F725" t="s">
        <v>31</v>
      </c>
      <c r="G725">
        <v>2028</v>
      </c>
      <c r="H725" t="str">
        <f t="shared" si="12"/>
        <v>HMA81GU7CJR8N-VK (2028)</v>
      </c>
    </row>
    <row r="726" spans="1:8" x14ac:dyDescent="0.15">
      <c r="A726" t="s">
        <v>790</v>
      </c>
      <c r="B726" t="s">
        <v>83</v>
      </c>
      <c r="C726" t="s">
        <v>107</v>
      </c>
      <c r="D726">
        <v>20201120</v>
      </c>
      <c r="E726">
        <v>1</v>
      </c>
      <c r="F726" t="s">
        <v>31</v>
      </c>
      <c r="G726">
        <v>2028</v>
      </c>
      <c r="H726" t="str">
        <f t="shared" si="12"/>
        <v>HMA81GU7CJR8N-VK (2028)</v>
      </c>
    </row>
    <row r="727" spans="1:8" x14ac:dyDescent="0.15">
      <c r="A727" t="s">
        <v>791</v>
      </c>
      <c r="B727" t="s">
        <v>83</v>
      </c>
      <c r="C727" t="s">
        <v>107</v>
      </c>
      <c r="D727">
        <v>20201120</v>
      </c>
      <c r="E727">
        <v>1</v>
      </c>
      <c r="F727" t="s">
        <v>31</v>
      </c>
      <c r="G727">
        <v>2028</v>
      </c>
      <c r="H727" t="str">
        <f t="shared" si="12"/>
        <v>HMA81GU7CJR8N-VK (2028)</v>
      </c>
    </row>
    <row r="728" spans="1:8" x14ac:dyDescent="0.15">
      <c r="A728" t="s">
        <v>792</v>
      </c>
      <c r="B728" t="s">
        <v>83</v>
      </c>
      <c r="C728" t="s">
        <v>107</v>
      </c>
      <c r="D728">
        <v>20201120</v>
      </c>
      <c r="E728">
        <v>1</v>
      </c>
      <c r="F728" t="s">
        <v>31</v>
      </c>
      <c r="G728">
        <v>2028</v>
      </c>
      <c r="H728" t="str">
        <f t="shared" si="12"/>
        <v>HMA81GU7CJR8N-VK (2028)</v>
      </c>
    </row>
    <row r="729" spans="1:8" x14ac:dyDescent="0.15">
      <c r="A729" t="s">
        <v>793</v>
      </c>
      <c r="B729" t="s">
        <v>83</v>
      </c>
      <c r="C729" t="s">
        <v>103</v>
      </c>
      <c r="D729">
        <v>20201120</v>
      </c>
      <c r="E729">
        <v>1</v>
      </c>
      <c r="F729" t="s">
        <v>31</v>
      </c>
      <c r="G729">
        <v>2028</v>
      </c>
      <c r="H729" t="str">
        <f t="shared" si="12"/>
        <v>HMA81GU7CJR8N-VK (2028)</v>
      </c>
    </row>
    <row r="730" spans="1:8" x14ac:dyDescent="0.15">
      <c r="A730" t="s">
        <v>794</v>
      </c>
      <c r="B730" t="s">
        <v>83</v>
      </c>
      <c r="C730" t="s">
        <v>107</v>
      </c>
      <c r="D730">
        <v>20201120</v>
      </c>
      <c r="E730">
        <v>1</v>
      </c>
      <c r="F730" t="s">
        <v>31</v>
      </c>
      <c r="G730">
        <v>2028</v>
      </c>
      <c r="H730" t="str">
        <f t="shared" si="12"/>
        <v>HMA81GU7CJR8N-VK (2028)</v>
      </c>
    </row>
    <row r="731" spans="1:8" x14ac:dyDescent="0.15">
      <c r="A731" t="s">
        <v>795</v>
      </c>
      <c r="B731" t="s">
        <v>83</v>
      </c>
      <c r="C731" t="s">
        <v>101</v>
      </c>
      <c r="D731">
        <v>20201120</v>
      </c>
      <c r="E731">
        <v>1</v>
      </c>
      <c r="F731" t="s">
        <v>31</v>
      </c>
      <c r="G731">
        <v>2028</v>
      </c>
      <c r="H731" t="str">
        <f t="shared" si="12"/>
        <v>HMA81GU7CJR8N-VK (2028)</v>
      </c>
    </row>
    <row r="732" spans="1:8" x14ac:dyDescent="0.15">
      <c r="A732" t="s">
        <v>796</v>
      </c>
      <c r="B732" t="s">
        <v>83</v>
      </c>
      <c r="C732" t="s">
        <v>107</v>
      </c>
      <c r="D732">
        <v>20201120</v>
      </c>
      <c r="E732">
        <v>1</v>
      </c>
      <c r="F732" t="s">
        <v>31</v>
      </c>
      <c r="G732">
        <v>2028</v>
      </c>
      <c r="H732" t="str">
        <f t="shared" si="12"/>
        <v>HMA81GU7CJR8N-VK (2028)</v>
      </c>
    </row>
    <row r="733" spans="1:8" x14ac:dyDescent="0.15">
      <c r="A733" t="s">
        <v>797</v>
      </c>
      <c r="B733" t="s">
        <v>83</v>
      </c>
      <c r="C733" t="s">
        <v>107</v>
      </c>
      <c r="D733">
        <v>20201120</v>
      </c>
      <c r="E733">
        <v>1</v>
      </c>
      <c r="F733" t="s">
        <v>31</v>
      </c>
      <c r="G733">
        <v>2028</v>
      </c>
      <c r="H733" t="str">
        <f t="shared" si="12"/>
        <v>HMA81GU7CJR8N-VK (2028)</v>
      </c>
    </row>
    <row r="734" spans="1:8" x14ac:dyDescent="0.15">
      <c r="A734" t="s">
        <v>798</v>
      </c>
      <c r="B734" t="s">
        <v>83</v>
      </c>
      <c r="C734" t="s">
        <v>107</v>
      </c>
      <c r="D734">
        <v>20201120</v>
      </c>
      <c r="E734">
        <v>1</v>
      </c>
      <c r="F734" t="s">
        <v>31</v>
      </c>
      <c r="G734">
        <v>2028</v>
      </c>
      <c r="H734" t="str">
        <f t="shared" si="12"/>
        <v>HMA81GU7CJR8N-VK (2028)</v>
      </c>
    </row>
    <row r="735" spans="1:8" x14ac:dyDescent="0.15">
      <c r="A735" t="s">
        <v>799</v>
      </c>
      <c r="B735" t="s">
        <v>83</v>
      </c>
      <c r="C735" t="s">
        <v>107</v>
      </c>
      <c r="D735">
        <v>20201120</v>
      </c>
      <c r="E735">
        <v>1</v>
      </c>
      <c r="F735" t="s">
        <v>31</v>
      </c>
      <c r="G735">
        <v>2028</v>
      </c>
      <c r="H735" t="str">
        <f t="shared" si="12"/>
        <v>HMA81GU7CJR8N-VK (2028)</v>
      </c>
    </row>
    <row r="736" spans="1:8" x14ac:dyDescent="0.15">
      <c r="A736" t="s">
        <v>800</v>
      </c>
      <c r="B736" t="s">
        <v>83</v>
      </c>
      <c r="C736" t="s">
        <v>107</v>
      </c>
      <c r="D736">
        <v>20201120</v>
      </c>
      <c r="E736">
        <v>1</v>
      </c>
      <c r="F736" t="s">
        <v>31</v>
      </c>
      <c r="G736">
        <v>2028</v>
      </c>
      <c r="H736" t="str">
        <f t="shared" si="12"/>
        <v>HMA81GU7CJR8N-VK (2028)</v>
      </c>
    </row>
    <row r="737" spans="1:8" x14ac:dyDescent="0.15">
      <c r="A737" t="s">
        <v>801</v>
      </c>
      <c r="B737" t="s">
        <v>83</v>
      </c>
      <c r="C737" t="s">
        <v>802</v>
      </c>
      <c r="D737">
        <v>20201124</v>
      </c>
      <c r="E737">
        <v>1</v>
      </c>
      <c r="F737" t="s">
        <v>31</v>
      </c>
      <c r="G737">
        <v>2028</v>
      </c>
      <c r="H737" t="str">
        <f t="shared" si="12"/>
        <v>HMA81GU7CJR8N-VK (2028)</v>
      </c>
    </row>
    <row r="738" spans="1:8" x14ac:dyDescent="0.15">
      <c r="A738" t="s">
        <v>803</v>
      </c>
      <c r="B738" t="s">
        <v>83</v>
      </c>
      <c r="C738" t="s">
        <v>84</v>
      </c>
      <c r="D738">
        <v>20201120</v>
      </c>
      <c r="E738">
        <v>1</v>
      </c>
      <c r="F738" t="s">
        <v>31</v>
      </c>
      <c r="G738">
        <v>2028</v>
      </c>
      <c r="H738" t="str">
        <f t="shared" si="12"/>
        <v>HMA81GU7CJR8N-VK (2028)</v>
      </c>
    </row>
    <row r="739" spans="1:8" x14ac:dyDescent="0.15">
      <c r="A739" t="s">
        <v>804</v>
      </c>
      <c r="B739" t="s">
        <v>83</v>
      </c>
      <c r="C739" t="s">
        <v>107</v>
      </c>
      <c r="D739">
        <v>20201120</v>
      </c>
      <c r="E739">
        <v>1</v>
      </c>
      <c r="F739" t="s">
        <v>31</v>
      </c>
      <c r="G739">
        <v>2028</v>
      </c>
      <c r="H739" t="str">
        <f t="shared" si="12"/>
        <v>HMA81GU7CJR8N-VK (2028)</v>
      </c>
    </row>
    <row r="740" spans="1:8" x14ac:dyDescent="0.15">
      <c r="A740" t="s">
        <v>805</v>
      </c>
      <c r="B740" t="s">
        <v>83</v>
      </c>
      <c r="C740" t="s">
        <v>84</v>
      </c>
      <c r="D740">
        <v>20201120</v>
      </c>
      <c r="E740">
        <v>1</v>
      </c>
      <c r="F740" t="s">
        <v>31</v>
      </c>
      <c r="G740">
        <v>2028</v>
      </c>
      <c r="H740" t="str">
        <f t="shared" si="12"/>
        <v>HMA81GU7CJR8N-VK (2028)</v>
      </c>
    </row>
    <row r="741" spans="1:8" x14ac:dyDescent="0.15">
      <c r="A741" t="s">
        <v>806</v>
      </c>
      <c r="B741" t="s">
        <v>83</v>
      </c>
      <c r="C741" t="s">
        <v>107</v>
      </c>
      <c r="D741">
        <v>20201120</v>
      </c>
      <c r="E741">
        <v>1</v>
      </c>
      <c r="F741" t="s">
        <v>31</v>
      </c>
      <c r="G741">
        <v>2028</v>
      </c>
      <c r="H741" t="str">
        <f t="shared" si="12"/>
        <v>HMA81GU7CJR8N-VK (2028)</v>
      </c>
    </row>
    <row r="742" spans="1:8" x14ac:dyDescent="0.15">
      <c r="A742" t="s">
        <v>807</v>
      </c>
      <c r="B742" t="s">
        <v>83</v>
      </c>
      <c r="C742" t="s">
        <v>96</v>
      </c>
      <c r="D742">
        <v>20201120</v>
      </c>
      <c r="E742">
        <v>1</v>
      </c>
      <c r="F742" t="s">
        <v>31</v>
      </c>
      <c r="G742">
        <v>2028</v>
      </c>
      <c r="H742" t="str">
        <f t="shared" si="12"/>
        <v>HMA81GU7CJR8N-VK (2028)</v>
      </c>
    </row>
    <row r="743" spans="1:8" x14ac:dyDescent="0.15">
      <c r="A743" t="s">
        <v>808</v>
      </c>
      <c r="B743" t="s">
        <v>83</v>
      </c>
      <c r="C743" t="s">
        <v>107</v>
      </c>
      <c r="D743">
        <v>20201120</v>
      </c>
      <c r="E743">
        <v>1</v>
      </c>
      <c r="F743" t="s">
        <v>31</v>
      </c>
      <c r="G743">
        <v>2028</v>
      </c>
      <c r="H743" t="str">
        <f t="shared" si="12"/>
        <v>HMA81GU7CJR8N-VK (2028)</v>
      </c>
    </row>
    <row r="744" spans="1:8" x14ac:dyDescent="0.15">
      <c r="A744" t="s">
        <v>809</v>
      </c>
      <c r="B744" t="s">
        <v>83</v>
      </c>
      <c r="C744" t="s">
        <v>107</v>
      </c>
      <c r="D744">
        <v>20201124</v>
      </c>
      <c r="E744">
        <v>1</v>
      </c>
      <c r="F744" t="s">
        <v>31</v>
      </c>
      <c r="G744">
        <v>2028</v>
      </c>
      <c r="H744" t="str">
        <f t="shared" si="12"/>
        <v>HMA81GU7CJR8N-VK (2028)</v>
      </c>
    </row>
    <row r="745" spans="1:8" x14ac:dyDescent="0.15">
      <c r="A745" t="s">
        <v>810</v>
      </c>
      <c r="B745" t="s">
        <v>83</v>
      </c>
      <c r="C745" t="s">
        <v>802</v>
      </c>
      <c r="D745">
        <v>20201124</v>
      </c>
      <c r="E745">
        <v>1</v>
      </c>
      <c r="F745" t="s">
        <v>31</v>
      </c>
      <c r="G745">
        <v>2028</v>
      </c>
      <c r="H745" t="str">
        <f t="shared" si="12"/>
        <v>HMA81GU7CJR8N-VK (2028)</v>
      </c>
    </row>
    <row r="746" spans="1:8" x14ac:dyDescent="0.15">
      <c r="A746" t="s">
        <v>811</v>
      </c>
      <c r="B746" t="s">
        <v>83</v>
      </c>
      <c r="C746" t="s">
        <v>103</v>
      </c>
      <c r="D746">
        <v>20201124</v>
      </c>
      <c r="E746">
        <v>1</v>
      </c>
      <c r="F746" t="s">
        <v>31</v>
      </c>
      <c r="G746">
        <v>2028</v>
      </c>
      <c r="H746" t="str">
        <f t="shared" si="12"/>
        <v>HMA81GU7CJR8N-VK (2028)</v>
      </c>
    </row>
    <row r="747" spans="1:8" x14ac:dyDescent="0.15">
      <c r="A747" t="s">
        <v>812</v>
      </c>
      <c r="B747" t="s">
        <v>83</v>
      </c>
      <c r="C747" t="s">
        <v>802</v>
      </c>
      <c r="D747">
        <v>20201124</v>
      </c>
      <c r="E747">
        <v>1</v>
      </c>
      <c r="F747" t="s">
        <v>31</v>
      </c>
      <c r="G747">
        <v>2028</v>
      </c>
      <c r="H747" t="str">
        <f t="shared" si="12"/>
        <v>HMA81GU7CJR8N-VK (2028)</v>
      </c>
    </row>
    <row r="748" spans="1:8" x14ac:dyDescent="0.15">
      <c r="A748" t="s">
        <v>813</v>
      </c>
      <c r="B748" t="s">
        <v>83</v>
      </c>
      <c r="C748" t="s">
        <v>802</v>
      </c>
      <c r="D748">
        <v>20201124</v>
      </c>
      <c r="E748">
        <v>1</v>
      </c>
      <c r="F748" t="s">
        <v>31</v>
      </c>
      <c r="G748">
        <v>2028</v>
      </c>
      <c r="H748" t="str">
        <f t="shared" si="12"/>
        <v>HMA81GU7CJR8N-VK (2028)</v>
      </c>
    </row>
    <row r="749" spans="1:8" x14ac:dyDescent="0.15">
      <c r="A749" t="s">
        <v>814</v>
      </c>
      <c r="B749" t="s">
        <v>83</v>
      </c>
      <c r="C749" t="s">
        <v>802</v>
      </c>
      <c r="D749">
        <v>20201124</v>
      </c>
      <c r="E749">
        <v>1</v>
      </c>
      <c r="F749" t="s">
        <v>31</v>
      </c>
      <c r="G749">
        <v>2028</v>
      </c>
      <c r="H749" t="str">
        <f t="shared" si="12"/>
        <v>HMA81GU7CJR8N-VK (2028)</v>
      </c>
    </row>
    <row r="750" spans="1:8" x14ac:dyDescent="0.15">
      <c r="A750" t="s">
        <v>815</v>
      </c>
      <c r="B750" t="s">
        <v>83</v>
      </c>
      <c r="C750" t="s">
        <v>96</v>
      </c>
      <c r="D750">
        <v>20201120</v>
      </c>
      <c r="E750">
        <v>2</v>
      </c>
      <c r="F750" t="s">
        <v>31</v>
      </c>
      <c r="G750">
        <v>2028</v>
      </c>
      <c r="H750" t="str">
        <f t="shared" si="12"/>
        <v>HMA81GU7CJR8N-VK (2028)</v>
      </c>
    </row>
    <row r="751" spans="1:8" x14ac:dyDescent="0.15">
      <c r="A751" t="s">
        <v>816</v>
      </c>
      <c r="B751" t="s">
        <v>83</v>
      </c>
      <c r="C751" t="s">
        <v>802</v>
      </c>
      <c r="D751">
        <v>20201124</v>
      </c>
      <c r="E751">
        <v>1</v>
      </c>
      <c r="F751" t="s">
        <v>31</v>
      </c>
      <c r="G751">
        <v>2028</v>
      </c>
      <c r="H751" t="str">
        <f t="shared" si="12"/>
        <v>HMA81GU7CJR8N-VK (2028)</v>
      </c>
    </row>
    <row r="752" spans="1:8" x14ac:dyDescent="0.15">
      <c r="A752" t="s">
        <v>817</v>
      </c>
      <c r="B752" t="s">
        <v>83</v>
      </c>
      <c r="C752" t="s">
        <v>96</v>
      </c>
      <c r="D752">
        <v>20201124</v>
      </c>
      <c r="E752">
        <v>2</v>
      </c>
      <c r="F752" t="s">
        <v>31</v>
      </c>
      <c r="G752">
        <v>2028</v>
      </c>
      <c r="H752" t="str">
        <f t="shared" si="12"/>
        <v>HMA81GU7CJR8N-VK (2028)</v>
      </c>
    </row>
    <row r="753" spans="1:8" x14ac:dyDescent="0.15">
      <c r="A753" t="s">
        <v>818</v>
      </c>
      <c r="B753" t="s">
        <v>83</v>
      </c>
      <c r="C753" t="s">
        <v>802</v>
      </c>
      <c r="D753">
        <v>20201124</v>
      </c>
      <c r="E753">
        <v>1</v>
      </c>
      <c r="F753" t="s">
        <v>31</v>
      </c>
      <c r="G753">
        <v>2028</v>
      </c>
      <c r="H753" t="str">
        <f t="shared" si="12"/>
        <v>HMA81GU7CJR8N-VK (2028)</v>
      </c>
    </row>
    <row r="754" spans="1:8" x14ac:dyDescent="0.15">
      <c r="A754" t="s">
        <v>819</v>
      </c>
      <c r="B754" t="s">
        <v>83</v>
      </c>
      <c r="C754" t="s">
        <v>103</v>
      </c>
      <c r="D754">
        <v>20201124</v>
      </c>
      <c r="E754">
        <v>1</v>
      </c>
      <c r="F754" t="s">
        <v>31</v>
      </c>
      <c r="G754">
        <v>2028</v>
      </c>
      <c r="H754" t="str">
        <f t="shared" si="12"/>
        <v>HMA81GU7CJR8N-VK (2028)</v>
      </c>
    </row>
    <row r="755" spans="1:8" x14ac:dyDescent="0.15">
      <c r="A755" t="s">
        <v>820</v>
      </c>
      <c r="B755" t="s">
        <v>83</v>
      </c>
      <c r="C755" t="s">
        <v>96</v>
      </c>
      <c r="D755">
        <v>20201120</v>
      </c>
      <c r="E755">
        <v>1</v>
      </c>
      <c r="F755" t="s">
        <v>31</v>
      </c>
      <c r="G755">
        <v>2028</v>
      </c>
      <c r="H755" t="str">
        <f t="shared" si="12"/>
        <v>HMA81GU7CJR8N-VK (2028)</v>
      </c>
    </row>
    <row r="756" spans="1:8" x14ac:dyDescent="0.15">
      <c r="A756" t="s">
        <v>821</v>
      </c>
      <c r="B756" t="s">
        <v>83</v>
      </c>
      <c r="C756" t="s">
        <v>802</v>
      </c>
      <c r="D756">
        <v>20201124</v>
      </c>
      <c r="E756">
        <v>1</v>
      </c>
      <c r="F756" t="s">
        <v>31</v>
      </c>
      <c r="G756">
        <v>2028</v>
      </c>
      <c r="H756" t="str">
        <f t="shared" si="12"/>
        <v>HMA81GU7CJR8N-VK (2028)</v>
      </c>
    </row>
    <row r="757" spans="1:8" x14ac:dyDescent="0.15">
      <c r="A757" t="s">
        <v>822</v>
      </c>
      <c r="B757" t="s">
        <v>83</v>
      </c>
      <c r="C757" t="s">
        <v>96</v>
      </c>
      <c r="D757">
        <v>20201124</v>
      </c>
      <c r="E757">
        <v>2</v>
      </c>
      <c r="F757" t="s">
        <v>31</v>
      </c>
      <c r="G757">
        <v>2028</v>
      </c>
      <c r="H757" t="str">
        <f t="shared" si="12"/>
        <v>HMA81GU7CJR8N-VK (2028)</v>
      </c>
    </row>
    <row r="758" spans="1:8" x14ac:dyDescent="0.15">
      <c r="A758" t="s">
        <v>823</v>
      </c>
      <c r="B758" t="s">
        <v>83</v>
      </c>
      <c r="C758" t="s">
        <v>107</v>
      </c>
      <c r="D758">
        <v>20201124</v>
      </c>
      <c r="E758">
        <v>1</v>
      </c>
      <c r="F758" t="s">
        <v>31</v>
      </c>
      <c r="G758">
        <v>2028</v>
      </c>
      <c r="H758" t="str">
        <f t="shared" si="12"/>
        <v>HMA81GU7CJR8N-VK (2028)</v>
      </c>
    </row>
    <row r="759" spans="1:8" x14ac:dyDescent="0.15">
      <c r="A759" t="s">
        <v>824</v>
      </c>
      <c r="B759" t="s">
        <v>83</v>
      </c>
      <c r="C759" t="s">
        <v>802</v>
      </c>
      <c r="D759">
        <v>20201124</v>
      </c>
      <c r="E759">
        <v>1</v>
      </c>
      <c r="F759" t="s">
        <v>31</v>
      </c>
      <c r="G759">
        <v>2028</v>
      </c>
      <c r="H759" t="str">
        <f t="shared" si="12"/>
        <v>HMA81GU7CJR8N-VK (2028)</v>
      </c>
    </row>
    <row r="760" spans="1:8" x14ac:dyDescent="0.15">
      <c r="A760" t="s">
        <v>825</v>
      </c>
      <c r="B760" t="s">
        <v>83</v>
      </c>
      <c r="C760" t="s">
        <v>107</v>
      </c>
      <c r="D760">
        <v>20201124</v>
      </c>
      <c r="E760">
        <v>1</v>
      </c>
      <c r="F760" t="s">
        <v>31</v>
      </c>
      <c r="G760">
        <v>2028</v>
      </c>
      <c r="H760" t="str">
        <f t="shared" si="12"/>
        <v>HMA81GU7CJR8N-VK (2028)</v>
      </c>
    </row>
    <row r="761" spans="1:8" x14ac:dyDescent="0.15">
      <c r="A761" t="s">
        <v>826</v>
      </c>
      <c r="B761" t="s">
        <v>83</v>
      </c>
      <c r="C761" t="s">
        <v>107</v>
      </c>
      <c r="D761">
        <v>20201124</v>
      </c>
      <c r="E761">
        <v>1</v>
      </c>
      <c r="F761" t="s">
        <v>31</v>
      </c>
      <c r="G761">
        <v>2028</v>
      </c>
      <c r="H761" t="str">
        <f t="shared" si="12"/>
        <v>HMA81GU7CJR8N-VK (2028)</v>
      </c>
    </row>
    <row r="762" spans="1:8" x14ac:dyDescent="0.15">
      <c r="A762" t="s">
        <v>827</v>
      </c>
      <c r="B762" t="s">
        <v>83</v>
      </c>
      <c r="C762" t="s">
        <v>802</v>
      </c>
      <c r="D762">
        <v>20201124</v>
      </c>
      <c r="E762">
        <v>1</v>
      </c>
      <c r="F762" t="s">
        <v>31</v>
      </c>
      <c r="G762">
        <v>2028</v>
      </c>
      <c r="H762" t="str">
        <f t="shared" si="12"/>
        <v>HMA81GU7CJR8N-VK (2028)</v>
      </c>
    </row>
    <row r="763" spans="1:8" x14ac:dyDescent="0.15">
      <c r="A763" t="s">
        <v>828</v>
      </c>
      <c r="B763" t="s">
        <v>83</v>
      </c>
      <c r="C763" t="s">
        <v>802</v>
      </c>
      <c r="D763">
        <v>20201124</v>
      </c>
      <c r="E763">
        <v>1</v>
      </c>
      <c r="F763" t="s">
        <v>31</v>
      </c>
      <c r="G763">
        <v>2028</v>
      </c>
      <c r="H763" t="str">
        <f t="shared" si="12"/>
        <v>HMA81GU7CJR8N-VK (2028)</v>
      </c>
    </row>
    <row r="764" spans="1:8" x14ac:dyDescent="0.15">
      <c r="A764" t="s">
        <v>829</v>
      </c>
      <c r="B764" t="s">
        <v>83</v>
      </c>
      <c r="C764" t="s">
        <v>107</v>
      </c>
      <c r="D764">
        <v>20201124</v>
      </c>
      <c r="E764">
        <v>1</v>
      </c>
      <c r="F764" t="s">
        <v>31</v>
      </c>
      <c r="G764">
        <v>2028</v>
      </c>
      <c r="H764" t="str">
        <f t="shared" si="12"/>
        <v>HMA81GU7CJR8N-VK (2028)</v>
      </c>
    </row>
    <row r="765" spans="1:8" x14ac:dyDescent="0.15">
      <c r="A765" t="s">
        <v>830</v>
      </c>
      <c r="B765" t="s">
        <v>83</v>
      </c>
      <c r="C765" t="s">
        <v>802</v>
      </c>
      <c r="D765">
        <v>20201124</v>
      </c>
      <c r="E765">
        <v>1</v>
      </c>
      <c r="F765" t="s">
        <v>31</v>
      </c>
      <c r="G765">
        <v>2028</v>
      </c>
      <c r="H765" t="str">
        <f t="shared" si="12"/>
        <v>HMA81GU7CJR8N-VK (2028)</v>
      </c>
    </row>
    <row r="766" spans="1:8" x14ac:dyDescent="0.15">
      <c r="A766" t="s">
        <v>831</v>
      </c>
      <c r="B766" t="s">
        <v>83</v>
      </c>
      <c r="C766" t="s">
        <v>103</v>
      </c>
      <c r="D766">
        <v>20201124</v>
      </c>
      <c r="E766">
        <v>1</v>
      </c>
      <c r="F766" t="s">
        <v>31</v>
      </c>
      <c r="G766">
        <v>2028</v>
      </c>
      <c r="H766" t="str">
        <f t="shared" si="12"/>
        <v>HMA81GU7CJR8N-VK (2028)</v>
      </c>
    </row>
    <row r="767" spans="1:8" x14ac:dyDescent="0.15">
      <c r="A767" t="s">
        <v>832</v>
      </c>
      <c r="B767" t="s">
        <v>83</v>
      </c>
      <c r="C767" t="s">
        <v>802</v>
      </c>
      <c r="D767">
        <v>20201124</v>
      </c>
      <c r="E767">
        <v>1</v>
      </c>
      <c r="F767" t="s">
        <v>31</v>
      </c>
      <c r="G767">
        <v>2028</v>
      </c>
      <c r="H767" t="str">
        <f t="shared" si="12"/>
        <v>HMA81GU7CJR8N-VK (2028)</v>
      </c>
    </row>
    <row r="768" spans="1:8" x14ac:dyDescent="0.15">
      <c r="A768" t="s">
        <v>833</v>
      </c>
      <c r="B768" t="s">
        <v>83</v>
      </c>
      <c r="C768" t="s">
        <v>802</v>
      </c>
      <c r="D768">
        <v>20201124</v>
      </c>
      <c r="E768">
        <v>1</v>
      </c>
      <c r="F768" t="s">
        <v>31</v>
      </c>
      <c r="G768">
        <v>2028</v>
      </c>
      <c r="H768" t="str">
        <f t="shared" si="12"/>
        <v>HMA81GU7CJR8N-VK (2028)</v>
      </c>
    </row>
    <row r="769" spans="1:8" x14ac:dyDescent="0.15">
      <c r="A769" t="s">
        <v>834</v>
      </c>
      <c r="B769" t="s">
        <v>83</v>
      </c>
      <c r="C769" t="s">
        <v>96</v>
      </c>
      <c r="D769">
        <v>20201120</v>
      </c>
      <c r="E769">
        <v>2</v>
      </c>
      <c r="F769" t="s">
        <v>31</v>
      </c>
      <c r="G769">
        <v>2028</v>
      </c>
      <c r="H769" t="str">
        <f t="shared" si="12"/>
        <v>HMA81GU7CJR8N-VK (2028)</v>
      </c>
    </row>
    <row r="770" spans="1:8" x14ac:dyDescent="0.15">
      <c r="A770" t="s">
        <v>835</v>
      </c>
      <c r="B770" t="s">
        <v>83</v>
      </c>
      <c r="C770" t="s">
        <v>96</v>
      </c>
      <c r="D770">
        <v>20201124</v>
      </c>
      <c r="E770">
        <v>2</v>
      </c>
      <c r="F770" t="s">
        <v>31</v>
      </c>
      <c r="G770">
        <v>2028</v>
      </c>
      <c r="H770" t="str">
        <f t="shared" ref="H770:H833" si="13">CONCATENATE(F770," (",G770,")")</f>
        <v>HMA81GU7CJR8N-VK (2028)</v>
      </c>
    </row>
    <row r="771" spans="1:8" x14ac:dyDescent="0.15">
      <c r="A771" t="s">
        <v>836</v>
      </c>
      <c r="B771" t="s">
        <v>83</v>
      </c>
      <c r="C771" t="s">
        <v>107</v>
      </c>
      <c r="D771">
        <v>20201124</v>
      </c>
      <c r="E771">
        <v>1</v>
      </c>
      <c r="F771" t="s">
        <v>31</v>
      </c>
      <c r="G771">
        <v>2028</v>
      </c>
      <c r="H771" t="str">
        <f t="shared" si="13"/>
        <v>HMA81GU7CJR8N-VK (2028)</v>
      </c>
    </row>
    <row r="772" spans="1:8" x14ac:dyDescent="0.15">
      <c r="A772" t="s">
        <v>837</v>
      </c>
      <c r="B772" t="s">
        <v>83</v>
      </c>
      <c r="C772" t="s">
        <v>107</v>
      </c>
      <c r="D772">
        <v>20201124</v>
      </c>
      <c r="E772">
        <v>1</v>
      </c>
      <c r="F772" t="s">
        <v>31</v>
      </c>
      <c r="G772">
        <v>2028</v>
      </c>
      <c r="H772" t="str">
        <f t="shared" si="13"/>
        <v>HMA81GU7CJR8N-VK (2028)</v>
      </c>
    </row>
    <row r="773" spans="1:8" x14ac:dyDescent="0.15">
      <c r="A773" t="s">
        <v>838</v>
      </c>
      <c r="B773" t="s">
        <v>83</v>
      </c>
      <c r="C773" t="s">
        <v>107</v>
      </c>
      <c r="D773">
        <v>20201124</v>
      </c>
      <c r="E773">
        <v>1</v>
      </c>
      <c r="F773" t="s">
        <v>31</v>
      </c>
      <c r="G773">
        <v>2028</v>
      </c>
      <c r="H773" t="str">
        <f t="shared" si="13"/>
        <v>HMA81GU7CJR8N-VK (2028)</v>
      </c>
    </row>
    <row r="774" spans="1:8" x14ac:dyDescent="0.15">
      <c r="A774" t="s">
        <v>839</v>
      </c>
      <c r="B774" t="s">
        <v>83</v>
      </c>
      <c r="C774" t="s">
        <v>107</v>
      </c>
      <c r="D774">
        <v>20201124</v>
      </c>
      <c r="E774">
        <v>1</v>
      </c>
      <c r="F774" t="s">
        <v>31</v>
      </c>
      <c r="G774">
        <v>2028</v>
      </c>
      <c r="H774" t="str">
        <f t="shared" si="13"/>
        <v>HMA81GU7CJR8N-VK (2028)</v>
      </c>
    </row>
    <row r="775" spans="1:8" x14ac:dyDescent="0.15">
      <c r="A775" t="s">
        <v>840</v>
      </c>
      <c r="B775" t="s">
        <v>83</v>
      </c>
      <c r="C775" t="s">
        <v>802</v>
      </c>
      <c r="D775">
        <v>20201124</v>
      </c>
      <c r="E775">
        <v>1</v>
      </c>
      <c r="F775" t="s">
        <v>31</v>
      </c>
      <c r="G775">
        <v>2028</v>
      </c>
      <c r="H775" t="str">
        <f t="shared" si="13"/>
        <v>HMA81GU7CJR8N-VK (2028)</v>
      </c>
    </row>
    <row r="776" spans="1:8" x14ac:dyDescent="0.15">
      <c r="A776" t="s">
        <v>841</v>
      </c>
      <c r="B776" t="s">
        <v>83</v>
      </c>
      <c r="C776" t="s">
        <v>107</v>
      </c>
      <c r="D776">
        <v>20201124</v>
      </c>
      <c r="E776">
        <v>1</v>
      </c>
      <c r="F776" t="s">
        <v>31</v>
      </c>
      <c r="G776">
        <v>2028</v>
      </c>
      <c r="H776" t="str">
        <f t="shared" si="13"/>
        <v>HMA81GU7CJR8N-VK (2028)</v>
      </c>
    </row>
    <row r="777" spans="1:8" x14ac:dyDescent="0.15">
      <c r="A777" t="s">
        <v>842</v>
      </c>
      <c r="B777" t="s">
        <v>83</v>
      </c>
      <c r="C777" t="s">
        <v>96</v>
      </c>
      <c r="D777">
        <v>20201124</v>
      </c>
      <c r="E777">
        <v>2</v>
      </c>
      <c r="F777" t="s">
        <v>31</v>
      </c>
      <c r="G777">
        <v>2028</v>
      </c>
      <c r="H777" t="str">
        <f t="shared" si="13"/>
        <v>HMA81GU7CJR8N-VK (2028)</v>
      </c>
    </row>
    <row r="778" spans="1:8" x14ac:dyDescent="0.15">
      <c r="A778" t="s">
        <v>843</v>
      </c>
      <c r="B778" t="s">
        <v>83</v>
      </c>
      <c r="C778" t="s">
        <v>107</v>
      </c>
      <c r="D778">
        <v>20201124</v>
      </c>
      <c r="E778">
        <v>1</v>
      </c>
      <c r="F778" t="s">
        <v>31</v>
      </c>
      <c r="G778">
        <v>2028</v>
      </c>
      <c r="H778" t="str">
        <f t="shared" si="13"/>
        <v>HMA81GU7CJR8N-VK (2028)</v>
      </c>
    </row>
    <row r="779" spans="1:8" x14ac:dyDescent="0.15">
      <c r="A779" t="s">
        <v>844</v>
      </c>
      <c r="B779" t="s">
        <v>83</v>
      </c>
      <c r="C779" t="s">
        <v>802</v>
      </c>
      <c r="D779">
        <v>20201124</v>
      </c>
      <c r="E779">
        <v>1</v>
      </c>
      <c r="F779" t="s">
        <v>31</v>
      </c>
      <c r="G779">
        <v>2028</v>
      </c>
      <c r="H779" t="str">
        <f t="shared" si="13"/>
        <v>HMA81GU7CJR8N-VK (2028)</v>
      </c>
    </row>
    <row r="780" spans="1:8" x14ac:dyDescent="0.15">
      <c r="A780" t="s">
        <v>845</v>
      </c>
      <c r="B780" t="s">
        <v>83</v>
      </c>
      <c r="C780" t="s">
        <v>107</v>
      </c>
      <c r="D780">
        <v>20201124</v>
      </c>
      <c r="E780">
        <v>1</v>
      </c>
      <c r="F780" t="s">
        <v>31</v>
      </c>
      <c r="G780">
        <v>2028</v>
      </c>
      <c r="H780" t="str">
        <f t="shared" si="13"/>
        <v>HMA81GU7CJR8N-VK (2028)</v>
      </c>
    </row>
    <row r="781" spans="1:8" x14ac:dyDescent="0.15">
      <c r="A781" t="s">
        <v>846</v>
      </c>
      <c r="B781" t="s">
        <v>83</v>
      </c>
      <c r="C781" t="s">
        <v>802</v>
      </c>
      <c r="D781">
        <v>20201124</v>
      </c>
      <c r="E781">
        <v>1</v>
      </c>
      <c r="F781" t="s">
        <v>31</v>
      </c>
      <c r="G781">
        <v>2028</v>
      </c>
      <c r="H781" t="str">
        <f t="shared" si="13"/>
        <v>HMA81GU7CJR8N-VK (2028)</v>
      </c>
    </row>
    <row r="782" spans="1:8" x14ac:dyDescent="0.15">
      <c r="A782" t="s">
        <v>847</v>
      </c>
      <c r="B782" t="s">
        <v>83</v>
      </c>
      <c r="C782" t="s">
        <v>107</v>
      </c>
      <c r="D782">
        <v>20201124</v>
      </c>
      <c r="E782">
        <v>1</v>
      </c>
      <c r="F782" t="s">
        <v>31</v>
      </c>
      <c r="G782">
        <v>2028</v>
      </c>
      <c r="H782" t="str">
        <f t="shared" si="13"/>
        <v>HMA81GU7CJR8N-VK (2028)</v>
      </c>
    </row>
    <row r="783" spans="1:8" x14ac:dyDescent="0.15">
      <c r="A783" t="s">
        <v>848</v>
      </c>
      <c r="B783" t="s">
        <v>83</v>
      </c>
      <c r="C783" t="s">
        <v>802</v>
      </c>
      <c r="D783">
        <v>20201124</v>
      </c>
      <c r="E783">
        <v>1</v>
      </c>
      <c r="F783" t="s">
        <v>31</v>
      </c>
      <c r="G783">
        <v>2028</v>
      </c>
      <c r="H783" t="str">
        <f t="shared" si="13"/>
        <v>HMA81GU7CJR8N-VK (2028)</v>
      </c>
    </row>
    <row r="784" spans="1:8" x14ac:dyDescent="0.15">
      <c r="A784" t="s">
        <v>849</v>
      </c>
      <c r="B784" t="s">
        <v>83</v>
      </c>
      <c r="C784" t="s">
        <v>802</v>
      </c>
      <c r="D784">
        <v>20201124</v>
      </c>
      <c r="E784">
        <v>1</v>
      </c>
      <c r="F784" t="s">
        <v>31</v>
      </c>
      <c r="G784">
        <v>2028</v>
      </c>
      <c r="H784" t="str">
        <f t="shared" si="13"/>
        <v>HMA81GU7CJR8N-VK (2028)</v>
      </c>
    </row>
    <row r="785" spans="1:8" x14ac:dyDescent="0.15">
      <c r="A785" t="s">
        <v>850</v>
      </c>
      <c r="B785" t="s">
        <v>83</v>
      </c>
      <c r="C785" t="s">
        <v>107</v>
      </c>
      <c r="D785">
        <v>20201124</v>
      </c>
      <c r="E785">
        <v>1</v>
      </c>
      <c r="F785" t="s">
        <v>31</v>
      </c>
      <c r="G785">
        <v>2028</v>
      </c>
      <c r="H785" t="str">
        <f t="shared" si="13"/>
        <v>HMA81GU7CJR8N-VK (2028)</v>
      </c>
    </row>
    <row r="786" spans="1:8" x14ac:dyDescent="0.15">
      <c r="A786" t="s">
        <v>851</v>
      </c>
      <c r="B786" t="s">
        <v>83</v>
      </c>
      <c r="C786" t="s">
        <v>107</v>
      </c>
      <c r="D786">
        <v>20201124</v>
      </c>
      <c r="E786">
        <v>1</v>
      </c>
      <c r="F786" t="s">
        <v>31</v>
      </c>
      <c r="G786">
        <v>2028</v>
      </c>
      <c r="H786" t="str">
        <f t="shared" si="13"/>
        <v>HMA81GU7CJR8N-VK (2028)</v>
      </c>
    </row>
    <row r="787" spans="1:8" x14ac:dyDescent="0.15">
      <c r="A787" t="s">
        <v>852</v>
      </c>
      <c r="B787" t="s">
        <v>83</v>
      </c>
      <c r="C787" t="s">
        <v>802</v>
      </c>
      <c r="D787">
        <v>20201124</v>
      </c>
      <c r="E787">
        <v>1</v>
      </c>
      <c r="F787" t="s">
        <v>31</v>
      </c>
      <c r="G787">
        <v>2028</v>
      </c>
      <c r="H787" t="str">
        <f t="shared" si="13"/>
        <v>HMA81GU7CJR8N-VK (2028)</v>
      </c>
    </row>
    <row r="788" spans="1:8" x14ac:dyDescent="0.15">
      <c r="A788" t="s">
        <v>853</v>
      </c>
      <c r="B788" t="s">
        <v>83</v>
      </c>
      <c r="C788" t="s">
        <v>84</v>
      </c>
      <c r="D788">
        <v>20201124</v>
      </c>
      <c r="E788">
        <v>1</v>
      </c>
      <c r="F788" t="s">
        <v>31</v>
      </c>
      <c r="G788">
        <v>2028</v>
      </c>
      <c r="H788" t="str">
        <f t="shared" si="13"/>
        <v>HMA81GU7CJR8N-VK (2028)</v>
      </c>
    </row>
    <row r="789" spans="1:8" x14ac:dyDescent="0.15">
      <c r="A789" t="s">
        <v>854</v>
      </c>
      <c r="B789" t="s">
        <v>83</v>
      </c>
      <c r="C789" t="s">
        <v>107</v>
      </c>
      <c r="D789">
        <v>20201124</v>
      </c>
      <c r="E789">
        <v>1</v>
      </c>
      <c r="F789" t="s">
        <v>31</v>
      </c>
      <c r="G789">
        <v>2028</v>
      </c>
      <c r="H789" t="str">
        <f t="shared" si="13"/>
        <v>HMA81GU7CJR8N-VK (2028)</v>
      </c>
    </row>
    <row r="790" spans="1:8" x14ac:dyDescent="0.15">
      <c r="A790" t="s">
        <v>855</v>
      </c>
      <c r="B790" t="s">
        <v>83</v>
      </c>
      <c r="C790" t="s">
        <v>107</v>
      </c>
      <c r="D790">
        <v>20201124</v>
      </c>
      <c r="E790">
        <v>1</v>
      </c>
      <c r="F790" t="s">
        <v>31</v>
      </c>
      <c r="G790">
        <v>2028</v>
      </c>
      <c r="H790" t="str">
        <f t="shared" si="13"/>
        <v>HMA81GU7CJR8N-VK (2028)</v>
      </c>
    </row>
    <row r="791" spans="1:8" x14ac:dyDescent="0.15">
      <c r="A791" t="s">
        <v>856</v>
      </c>
      <c r="B791" t="s">
        <v>83</v>
      </c>
      <c r="C791" t="s">
        <v>107</v>
      </c>
      <c r="D791">
        <v>20201124</v>
      </c>
      <c r="E791">
        <v>1</v>
      </c>
      <c r="F791" t="s">
        <v>31</v>
      </c>
      <c r="G791">
        <v>2028</v>
      </c>
      <c r="H791" t="str">
        <f t="shared" si="13"/>
        <v>HMA81GU7CJR8N-VK (2028)</v>
      </c>
    </row>
    <row r="792" spans="1:8" x14ac:dyDescent="0.15">
      <c r="A792" t="s">
        <v>857</v>
      </c>
      <c r="B792" t="s">
        <v>83</v>
      </c>
      <c r="C792" t="s">
        <v>96</v>
      </c>
      <c r="D792">
        <v>20201124</v>
      </c>
      <c r="E792">
        <v>2</v>
      </c>
      <c r="F792" t="s">
        <v>31</v>
      </c>
      <c r="G792">
        <v>2028</v>
      </c>
      <c r="H792" t="str">
        <f t="shared" si="13"/>
        <v>HMA81GU7CJR8N-VK (2028)</v>
      </c>
    </row>
    <row r="793" spans="1:8" x14ac:dyDescent="0.15">
      <c r="A793" t="s">
        <v>858</v>
      </c>
      <c r="B793" t="s">
        <v>83</v>
      </c>
      <c r="C793" t="s">
        <v>96</v>
      </c>
      <c r="D793">
        <v>20201124</v>
      </c>
      <c r="E793">
        <v>1</v>
      </c>
      <c r="F793" t="s">
        <v>31</v>
      </c>
      <c r="G793">
        <v>2028</v>
      </c>
      <c r="H793" t="str">
        <f t="shared" si="13"/>
        <v>HMA81GU7CJR8N-VK (2028)</v>
      </c>
    </row>
    <row r="794" spans="1:8" x14ac:dyDescent="0.15">
      <c r="A794" t="s">
        <v>859</v>
      </c>
      <c r="B794" t="s">
        <v>83</v>
      </c>
      <c r="C794" t="s">
        <v>96</v>
      </c>
      <c r="D794">
        <v>20201124</v>
      </c>
      <c r="E794">
        <v>2</v>
      </c>
      <c r="F794" t="s">
        <v>31</v>
      </c>
      <c r="G794">
        <v>2028</v>
      </c>
      <c r="H794" t="str">
        <f t="shared" si="13"/>
        <v>HMA81GU7CJR8N-VK (2028)</v>
      </c>
    </row>
    <row r="795" spans="1:8" x14ac:dyDescent="0.15">
      <c r="A795" t="s">
        <v>860</v>
      </c>
      <c r="B795" t="s">
        <v>83</v>
      </c>
      <c r="C795" t="s">
        <v>84</v>
      </c>
      <c r="D795">
        <v>20201124</v>
      </c>
      <c r="E795">
        <v>1</v>
      </c>
      <c r="F795" t="s">
        <v>31</v>
      </c>
      <c r="G795">
        <v>2028</v>
      </c>
      <c r="H795" t="str">
        <f t="shared" si="13"/>
        <v>HMA81GU7CJR8N-VK (2028)</v>
      </c>
    </row>
    <row r="796" spans="1:8" x14ac:dyDescent="0.15">
      <c r="A796" t="s">
        <v>861</v>
      </c>
      <c r="B796" t="s">
        <v>83</v>
      </c>
      <c r="C796" t="s">
        <v>96</v>
      </c>
      <c r="D796">
        <v>20201124</v>
      </c>
      <c r="E796">
        <v>2</v>
      </c>
      <c r="F796" t="s">
        <v>31</v>
      </c>
      <c r="G796">
        <v>2028</v>
      </c>
      <c r="H796" t="str">
        <f t="shared" si="13"/>
        <v>HMA81GU7CJR8N-VK (2028)</v>
      </c>
    </row>
    <row r="797" spans="1:8" x14ac:dyDescent="0.15">
      <c r="A797" t="s">
        <v>862</v>
      </c>
      <c r="B797" t="s">
        <v>83</v>
      </c>
      <c r="C797" t="s">
        <v>84</v>
      </c>
      <c r="D797">
        <v>20201124</v>
      </c>
      <c r="E797">
        <v>1</v>
      </c>
      <c r="F797" t="s">
        <v>31</v>
      </c>
      <c r="G797">
        <v>2028</v>
      </c>
      <c r="H797" t="str">
        <f t="shared" si="13"/>
        <v>HMA81GU7CJR8N-VK (2028)</v>
      </c>
    </row>
    <row r="798" spans="1:8" x14ac:dyDescent="0.15">
      <c r="A798" t="s">
        <v>863</v>
      </c>
      <c r="B798" t="s">
        <v>83</v>
      </c>
      <c r="C798" t="s">
        <v>136</v>
      </c>
      <c r="D798">
        <v>20201124</v>
      </c>
      <c r="E798">
        <v>1</v>
      </c>
      <c r="F798" t="s">
        <v>31</v>
      </c>
      <c r="G798">
        <v>2028</v>
      </c>
      <c r="H798" t="str">
        <f t="shared" si="13"/>
        <v>HMA81GU7CJR8N-VK (2028)</v>
      </c>
    </row>
    <row r="799" spans="1:8" x14ac:dyDescent="0.15">
      <c r="A799" t="s">
        <v>864</v>
      </c>
      <c r="B799" t="s">
        <v>83</v>
      </c>
      <c r="C799" t="s">
        <v>107</v>
      </c>
      <c r="D799">
        <v>20201124</v>
      </c>
      <c r="E799">
        <v>1</v>
      </c>
      <c r="F799" t="s">
        <v>31</v>
      </c>
      <c r="G799">
        <v>2028</v>
      </c>
      <c r="H799" t="str">
        <f t="shared" si="13"/>
        <v>HMA81GU7CJR8N-VK (2028)</v>
      </c>
    </row>
    <row r="800" spans="1:8" x14ac:dyDescent="0.15">
      <c r="A800" t="s">
        <v>865</v>
      </c>
      <c r="B800" t="s">
        <v>83</v>
      </c>
      <c r="C800" t="s">
        <v>84</v>
      </c>
      <c r="D800">
        <v>20201124</v>
      </c>
      <c r="E800">
        <v>1</v>
      </c>
      <c r="F800" t="s">
        <v>31</v>
      </c>
      <c r="G800">
        <v>2028</v>
      </c>
      <c r="H800" t="str">
        <f t="shared" si="13"/>
        <v>HMA81GU7CJR8N-VK (2028)</v>
      </c>
    </row>
    <row r="801" spans="1:8" x14ac:dyDescent="0.15">
      <c r="A801" t="s">
        <v>866</v>
      </c>
      <c r="B801" t="s">
        <v>83</v>
      </c>
      <c r="C801" t="s">
        <v>84</v>
      </c>
      <c r="D801">
        <v>20201124</v>
      </c>
      <c r="E801">
        <v>1</v>
      </c>
      <c r="F801" t="s">
        <v>31</v>
      </c>
      <c r="G801">
        <v>2028</v>
      </c>
      <c r="H801" t="str">
        <f t="shared" si="13"/>
        <v>HMA81GU7CJR8N-VK (2028)</v>
      </c>
    </row>
    <row r="802" spans="1:8" x14ac:dyDescent="0.15">
      <c r="A802" t="s">
        <v>867</v>
      </c>
      <c r="B802" t="s">
        <v>83</v>
      </c>
      <c r="C802" t="s">
        <v>107</v>
      </c>
      <c r="D802">
        <v>20201124</v>
      </c>
      <c r="E802">
        <v>1</v>
      </c>
      <c r="F802" t="s">
        <v>31</v>
      </c>
      <c r="G802">
        <v>2028</v>
      </c>
      <c r="H802" t="str">
        <f t="shared" si="13"/>
        <v>HMA81GU7CJR8N-VK (2028)</v>
      </c>
    </row>
    <row r="803" spans="1:8" x14ac:dyDescent="0.15">
      <c r="A803" t="s">
        <v>868</v>
      </c>
      <c r="B803" t="s">
        <v>83</v>
      </c>
      <c r="C803" t="s">
        <v>84</v>
      </c>
      <c r="D803">
        <v>20201124</v>
      </c>
      <c r="E803">
        <v>1</v>
      </c>
      <c r="F803" t="s">
        <v>31</v>
      </c>
      <c r="G803">
        <v>2028</v>
      </c>
      <c r="H803" t="str">
        <f t="shared" si="13"/>
        <v>HMA81GU7CJR8N-VK (2028)</v>
      </c>
    </row>
    <row r="804" spans="1:8" x14ac:dyDescent="0.15">
      <c r="A804" t="s">
        <v>869</v>
      </c>
      <c r="B804" t="s">
        <v>83</v>
      </c>
      <c r="C804" t="s">
        <v>84</v>
      </c>
      <c r="D804">
        <v>20201124</v>
      </c>
      <c r="E804">
        <v>1</v>
      </c>
      <c r="F804" t="s">
        <v>31</v>
      </c>
      <c r="G804">
        <v>2028</v>
      </c>
      <c r="H804" t="str">
        <f t="shared" si="13"/>
        <v>HMA81GU7CJR8N-VK (2028)</v>
      </c>
    </row>
    <row r="805" spans="1:8" x14ac:dyDescent="0.15">
      <c r="A805" t="s">
        <v>870</v>
      </c>
      <c r="B805" t="s">
        <v>83</v>
      </c>
      <c r="C805" t="s">
        <v>84</v>
      </c>
      <c r="D805">
        <v>20201124</v>
      </c>
      <c r="E805">
        <v>1</v>
      </c>
      <c r="F805" t="s">
        <v>31</v>
      </c>
      <c r="G805">
        <v>2028</v>
      </c>
      <c r="H805" t="str">
        <f t="shared" si="13"/>
        <v>HMA81GU7CJR8N-VK (2028)</v>
      </c>
    </row>
    <row r="806" spans="1:8" x14ac:dyDescent="0.15">
      <c r="A806" t="s">
        <v>871</v>
      </c>
      <c r="B806" t="s">
        <v>83</v>
      </c>
      <c r="C806" t="s">
        <v>84</v>
      </c>
      <c r="D806">
        <v>20201124</v>
      </c>
      <c r="E806">
        <v>1</v>
      </c>
      <c r="F806" t="s">
        <v>31</v>
      </c>
      <c r="G806">
        <v>2028</v>
      </c>
      <c r="H806" t="str">
        <f t="shared" si="13"/>
        <v>HMA81GU7CJR8N-VK (2028)</v>
      </c>
    </row>
    <row r="807" spans="1:8" x14ac:dyDescent="0.15">
      <c r="A807" t="s">
        <v>872</v>
      </c>
      <c r="B807" t="s">
        <v>83</v>
      </c>
      <c r="C807" t="s">
        <v>107</v>
      </c>
      <c r="D807">
        <v>20201124</v>
      </c>
      <c r="E807">
        <v>1</v>
      </c>
      <c r="F807" t="s">
        <v>31</v>
      </c>
      <c r="G807">
        <v>2028</v>
      </c>
      <c r="H807" t="str">
        <f t="shared" si="13"/>
        <v>HMA81GU7CJR8N-VK (2028)</v>
      </c>
    </row>
    <row r="808" spans="1:8" x14ac:dyDescent="0.15">
      <c r="A808" t="s">
        <v>873</v>
      </c>
      <c r="B808" t="s">
        <v>83</v>
      </c>
      <c r="C808" t="s">
        <v>107</v>
      </c>
      <c r="D808">
        <v>20201124</v>
      </c>
      <c r="E808">
        <v>1</v>
      </c>
      <c r="F808" t="s">
        <v>31</v>
      </c>
      <c r="G808">
        <v>2028</v>
      </c>
      <c r="H808" t="str">
        <f t="shared" si="13"/>
        <v>HMA81GU7CJR8N-VK (2028)</v>
      </c>
    </row>
    <row r="809" spans="1:8" x14ac:dyDescent="0.15">
      <c r="A809" t="s">
        <v>874</v>
      </c>
      <c r="B809" t="s">
        <v>83</v>
      </c>
      <c r="C809" t="s">
        <v>107</v>
      </c>
      <c r="D809">
        <v>20201124</v>
      </c>
      <c r="E809">
        <v>1</v>
      </c>
      <c r="F809" t="s">
        <v>31</v>
      </c>
      <c r="G809">
        <v>2028</v>
      </c>
      <c r="H809" t="str">
        <f t="shared" si="13"/>
        <v>HMA81GU7CJR8N-VK (2028)</v>
      </c>
    </row>
    <row r="810" spans="1:8" x14ac:dyDescent="0.15">
      <c r="A810" t="s">
        <v>875</v>
      </c>
      <c r="B810" t="s">
        <v>83</v>
      </c>
      <c r="C810" t="s">
        <v>84</v>
      </c>
      <c r="D810">
        <v>20201124</v>
      </c>
      <c r="E810">
        <v>1</v>
      </c>
      <c r="F810" t="s">
        <v>31</v>
      </c>
      <c r="G810">
        <v>2028</v>
      </c>
      <c r="H810" t="str">
        <f t="shared" si="13"/>
        <v>HMA81GU7CJR8N-VK (2028)</v>
      </c>
    </row>
    <row r="811" spans="1:8" x14ac:dyDescent="0.15">
      <c r="A811" t="s">
        <v>876</v>
      </c>
      <c r="B811" t="s">
        <v>83</v>
      </c>
      <c r="C811" t="s">
        <v>107</v>
      </c>
      <c r="D811">
        <v>20201124</v>
      </c>
      <c r="E811">
        <v>1</v>
      </c>
      <c r="F811" t="s">
        <v>31</v>
      </c>
      <c r="G811">
        <v>2028</v>
      </c>
      <c r="H811" t="str">
        <f t="shared" si="13"/>
        <v>HMA81GU7CJR8N-VK (2028)</v>
      </c>
    </row>
    <row r="812" spans="1:8" x14ac:dyDescent="0.15">
      <c r="A812" t="s">
        <v>877</v>
      </c>
      <c r="B812" t="s">
        <v>83</v>
      </c>
      <c r="C812" t="s">
        <v>107</v>
      </c>
      <c r="D812">
        <v>20201124</v>
      </c>
      <c r="E812">
        <v>1</v>
      </c>
      <c r="F812" t="s">
        <v>31</v>
      </c>
      <c r="G812">
        <v>2028</v>
      </c>
      <c r="H812" t="str">
        <f t="shared" si="13"/>
        <v>HMA81GU7CJR8N-VK (2028)</v>
      </c>
    </row>
    <row r="813" spans="1:8" x14ac:dyDescent="0.15">
      <c r="A813" t="s">
        <v>878</v>
      </c>
      <c r="B813" t="s">
        <v>83</v>
      </c>
      <c r="C813" t="s">
        <v>96</v>
      </c>
      <c r="D813">
        <v>20201125</v>
      </c>
      <c r="E813">
        <v>1</v>
      </c>
      <c r="F813" t="s">
        <v>31</v>
      </c>
      <c r="G813">
        <v>2028</v>
      </c>
      <c r="H813" t="str">
        <f t="shared" si="13"/>
        <v>HMA81GU7CJR8N-VK (2028)</v>
      </c>
    </row>
    <row r="814" spans="1:8" x14ac:dyDescent="0.15">
      <c r="A814" t="s">
        <v>879</v>
      </c>
      <c r="B814" t="s">
        <v>83</v>
      </c>
      <c r="C814" t="s">
        <v>96</v>
      </c>
      <c r="D814">
        <v>20201126</v>
      </c>
      <c r="E814">
        <v>2</v>
      </c>
      <c r="F814" t="s">
        <v>31</v>
      </c>
      <c r="G814">
        <v>2028</v>
      </c>
      <c r="H814" t="str">
        <f t="shared" si="13"/>
        <v>HMA81GU7CJR8N-VK (2028)</v>
      </c>
    </row>
    <row r="815" spans="1:8" x14ac:dyDescent="0.15">
      <c r="A815" t="s">
        <v>880</v>
      </c>
      <c r="B815" t="s">
        <v>83</v>
      </c>
      <c r="C815" t="s">
        <v>96</v>
      </c>
      <c r="D815">
        <v>20201126</v>
      </c>
      <c r="E815">
        <v>2</v>
      </c>
      <c r="F815" t="s">
        <v>31</v>
      </c>
      <c r="G815">
        <v>2028</v>
      </c>
      <c r="H815" t="str">
        <f t="shared" si="13"/>
        <v>HMA81GU7CJR8N-VK (2028)</v>
      </c>
    </row>
    <row r="816" spans="1:8" x14ac:dyDescent="0.15">
      <c r="A816" t="s">
        <v>881</v>
      </c>
      <c r="B816" t="s">
        <v>83</v>
      </c>
      <c r="C816" t="s">
        <v>96</v>
      </c>
      <c r="D816">
        <v>20201126</v>
      </c>
      <c r="E816">
        <v>2</v>
      </c>
      <c r="F816" t="s">
        <v>31</v>
      </c>
      <c r="G816">
        <v>2028</v>
      </c>
      <c r="H816" t="str">
        <f t="shared" si="13"/>
        <v>HMA81GU7CJR8N-VK (2028)</v>
      </c>
    </row>
    <row r="817" spans="1:8" x14ac:dyDescent="0.15">
      <c r="A817" t="s">
        <v>882</v>
      </c>
      <c r="B817" t="s">
        <v>83</v>
      </c>
      <c r="C817" t="s">
        <v>166</v>
      </c>
      <c r="D817">
        <v>20201125</v>
      </c>
      <c r="E817">
        <v>1</v>
      </c>
      <c r="F817" t="s">
        <v>31</v>
      </c>
      <c r="G817">
        <v>2028</v>
      </c>
      <c r="H817" t="str">
        <f t="shared" si="13"/>
        <v>HMA81GU7CJR8N-VK (2028)</v>
      </c>
    </row>
    <row r="818" spans="1:8" x14ac:dyDescent="0.15">
      <c r="A818" t="s">
        <v>883</v>
      </c>
      <c r="B818" t="s">
        <v>83</v>
      </c>
      <c r="C818" t="s">
        <v>96</v>
      </c>
      <c r="D818">
        <v>20201126</v>
      </c>
      <c r="E818">
        <v>1</v>
      </c>
      <c r="F818" t="s">
        <v>31</v>
      </c>
      <c r="G818">
        <v>2028</v>
      </c>
      <c r="H818" t="str">
        <f t="shared" si="13"/>
        <v>HMA81GU7CJR8N-VK (2028)</v>
      </c>
    </row>
    <row r="819" spans="1:8" x14ac:dyDescent="0.15">
      <c r="A819" t="s">
        <v>884</v>
      </c>
      <c r="B819" t="s">
        <v>83</v>
      </c>
      <c r="C819" t="s">
        <v>96</v>
      </c>
      <c r="D819">
        <v>20201126</v>
      </c>
      <c r="E819">
        <v>2</v>
      </c>
      <c r="F819" t="s">
        <v>31</v>
      </c>
      <c r="G819">
        <v>2028</v>
      </c>
      <c r="H819" t="str">
        <f t="shared" si="13"/>
        <v>HMA81GU7CJR8N-VK (2028)</v>
      </c>
    </row>
    <row r="820" spans="1:8" x14ac:dyDescent="0.15">
      <c r="A820" t="s">
        <v>885</v>
      </c>
      <c r="B820" t="s">
        <v>83</v>
      </c>
      <c r="C820" t="s">
        <v>96</v>
      </c>
      <c r="D820">
        <v>20201125</v>
      </c>
      <c r="E820">
        <v>1</v>
      </c>
      <c r="F820" t="s">
        <v>31</v>
      </c>
      <c r="G820">
        <v>2028</v>
      </c>
      <c r="H820" t="str">
        <f t="shared" si="13"/>
        <v>HMA81GU7CJR8N-VK (2028)</v>
      </c>
    </row>
    <row r="821" spans="1:8" x14ac:dyDescent="0.15">
      <c r="A821" t="s">
        <v>886</v>
      </c>
      <c r="B821" t="s">
        <v>83</v>
      </c>
      <c r="C821" t="s">
        <v>96</v>
      </c>
      <c r="D821">
        <v>20201126</v>
      </c>
      <c r="E821">
        <v>2</v>
      </c>
      <c r="F821" t="s">
        <v>31</v>
      </c>
      <c r="G821">
        <v>2028</v>
      </c>
      <c r="H821" t="str">
        <f t="shared" si="13"/>
        <v>HMA81GU7CJR8N-VK (2028)</v>
      </c>
    </row>
    <row r="822" spans="1:8" x14ac:dyDescent="0.15">
      <c r="A822" t="s">
        <v>887</v>
      </c>
      <c r="B822" t="s">
        <v>83</v>
      </c>
      <c r="C822" t="s">
        <v>96</v>
      </c>
      <c r="D822">
        <v>20201127</v>
      </c>
      <c r="E822">
        <v>1</v>
      </c>
      <c r="F822" t="s">
        <v>31</v>
      </c>
      <c r="G822">
        <v>2028</v>
      </c>
      <c r="H822" t="str">
        <f t="shared" si="13"/>
        <v>HMA81GU7CJR8N-VK (2028)</v>
      </c>
    </row>
    <row r="823" spans="1:8" x14ac:dyDescent="0.15">
      <c r="A823" t="s">
        <v>888</v>
      </c>
      <c r="B823" t="s">
        <v>83</v>
      </c>
      <c r="C823" t="s">
        <v>96</v>
      </c>
      <c r="D823">
        <v>20201126</v>
      </c>
      <c r="E823">
        <v>2</v>
      </c>
      <c r="F823" t="s">
        <v>31</v>
      </c>
      <c r="G823">
        <v>2028</v>
      </c>
      <c r="H823" t="str">
        <f t="shared" si="13"/>
        <v>HMA81GU7CJR8N-VK (2028)</v>
      </c>
    </row>
    <row r="824" spans="1:8" x14ac:dyDescent="0.15">
      <c r="A824" t="s">
        <v>889</v>
      </c>
      <c r="B824" t="s">
        <v>83</v>
      </c>
      <c r="C824" t="s">
        <v>96</v>
      </c>
      <c r="D824">
        <v>20201126</v>
      </c>
      <c r="E824">
        <v>1</v>
      </c>
      <c r="F824" t="s">
        <v>31</v>
      </c>
      <c r="G824">
        <v>2028</v>
      </c>
      <c r="H824" t="str">
        <f t="shared" si="13"/>
        <v>HMA81GU7CJR8N-VK (2028)</v>
      </c>
    </row>
    <row r="825" spans="1:8" x14ac:dyDescent="0.15">
      <c r="A825" t="s">
        <v>890</v>
      </c>
      <c r="B825" t="s">
        <v>83</v>
      </c>
      <c r="C825" t="s">
        <v>96</v>
      </c>
      <c r="D825">
        <v>20201126</v>
      </c>
      <c r="E825">
        <v>2</v>
      </c>
      <c r="F825" t="s">
        <v>31</v>
      </c>
      <c r="G825">
        <v>2028</v>
      </c>
      <c r="H825" t="str">
        <f t="shared" si="13"/>
        <v>HMA81GU7CJR8N-VK (2028)</v>
      </c>
    </row>
    <row r="826" spans="1:8" x14ac:dyDescent="0.15">
      <c r="A826" t="s">
        <v>891</v>
      </c>
      <c r="B826" t="s">
        <v>83</v>
      </c>
      <c r="C826" t="s">
        <v>96</v>
      </c>
      <c r="D826">
        <v>20201126</v>
      </c>
      <c r="E826">
        <v>2</v>
      </c>
      <c r="F826" t="s">
        <v>31</v>
      </c>
      <c r="G826">
        <v>2028</v>
      </c>
      <c r="H826" t="str">
        <f t="shared" si="13"/>
        <v>HMA81GU7CJR8N-VK (2028)</v>
      </c>
    </row>
    <row r="827" spans="1:8" x14ac:dyDescent="0.15">
      <c r="A827" t="s">
        <v>892</v>
      </c>
      <c r="B827" t="s">
        <v>83</v>
      </c>
      <c r="C827" t="s">
        <v>96</v>
      </c>
      <c r="D827">
        <v>20201126</v>
      </c>
      <c r="E827">
        <v>2</v>
      </c>
      <c r="F827" t="s">
        <v>31</v>
      </c>
      <c r="G827">
        <v>2028</v>
      </c>
      <c r="H827" t="str">
        <f t="shared" si="13"/>
        <v>HMA81GU7CJR8N-VK (2028)</v>
      </c>
    </row>
    <row r="828" spans="1:8" x14ac:dyDescent="0.15">
      <c r="A828" t="s">
        <v>893</v>
      </c>
      <c r="B828" t="s">
        <v>83</v>
      </c>
      <c r="C828" t="s">
        <v>96</v>
      </c>
      <c r="D828">
        <v>20201126</v>
      </c>
      <c r="E828">
        <v>2</v>
      </c>
      <c r="F828" t="s">
        <v>31</v>
      </c>
      <c r="G828">
        <v>2028</v>
      </c>
      <c r="H828" t="str">
        <f t="shared" si="13"/>
        <v>HMA81GU7CJR8N-VK (2028)</v>
      </c>
    </row>
    <row r="829" spans="1:8" x14ac:dyDescent="0.15">
      <c r="A829" t="s">
        <v>894</v>
      </c>
      <c r="B829" t="s">
        <v>83</v>
      </c>
      <c r="C829" t="s">
        <v>96</v>
      </c>
      <c r="D829">
        <v>20201125</v>
      </c>
      <c r="E829">
        <v>1</v>
      </c>
      <c r="F829" t="s">
        <v>31</v>
      </c>
      <c r="G829">
        <v>2028</v>
      </c>
      <c r="H829" t="str">
        <f t="shared" si="13"/>
        <v>HMA81GU7CJR8N-VK (2028)</v>
      </c>
    </row>
    <row r="830" spans="1:8" x14ac:dyDescent="0.15">
      <c r="A830" t="s">
        <v>895</v>
      </c>
      <c r="B830" t="s">
        <v>83</v>
      </c>
      <c r="C830" t="s">
        <v>96</v>
      </c>
      <c r="D830">
        <v>20201126</v>
      </c>
      <c r="E830">
        <v>2</v>
      </c>
      <c r="F830" t="s">
        <v>31</v>
      </c>
      <c r="G830">
        <v>2028</v>
      </c>
      <c r="H830" t="str">
        <f t="shared" si="13"/>
        <v>HMA81GU7CJR8N-VK (2028)</v>
      </c>
    </row>
    <row r="831" spans="1:8" x14ac:dyDescent="0.15">
      <c r="A831" t="s">
        <v>896</v>
      </c>
      <c r="B831" t="s">
        <v>83</v>
      </c>
      <c r="C831" t="s">
        <v>96</v>
      </c>
      <c r="D831">
        <v>20201126</v>
      </c>
      <c r="E831">
        <v>1</v>
      </c>
      <c r="F831" t="s">
        <v>31</v>
      </c>
      <c r="G831">
        <v>2028</v>
      </c>
      <c r="H831" t="str">
        <f t="shared" si="13"/>
        <v>HMA81GU7CJR8N-VK (2028)</v>
      </c>
    </row>
    <row r="832" spans="1:8" x14ac:dyDescent="0.15">
      <c r="A832" t="s">
        <v>897</v>
      </c>
      <c r="B832" t="s">
        <v>83</v>
      </c>
      <c r="C832" t="s">
        <v>96</v>
      </c>
      <c r="D832">
        <v>20201127</v>
      </c>
      <c r="E832">
        <v>1</v>
      </c>
      <c r="F832" t="s">
        <v>31</v>
      </c>
      <c r="G832">
        <v>2028</v>
      </c>
      <c r="H832" t="str">
        <f t="shared" si="13"/>
        <v>HMA81GU7CJR8N-VK (2028)</v>
      </c>
    </row>
    <row r="833" spans="1:8" x14ac:dyDescent="0.15">
      <c r="A833" t="s">
        <v>898</v>
      </c>
      <c r="B833" t="s">
        <v>83</v>
      </c>
      <c r="C833" t="s">
        <v>96</v>
      </c>
      <c r="D833">
        <v>20201127</v>
      </c>
      <c r="E833">
        <v>2</v>
      </c>
      <c r="F833" t="s">
        <v>31</v>
      </c>
      <c r="G833">
        <v>2028</v>
      </c>
      <c r="H833" t="str">
        <f t="shared" si="13"/>
        <v>HMA81GU7CJR8N-VK (2028)</v>
      </c>
    </row>
    <row r="834" spans="1:8" x14ac:dyDescent="0.15">
      <c r="A834" t="s">
        <v>899</v>
      </c>
      <c r="B834" t="s">
        <v>83</v>
      </c>
      <c r="C834" t="s">
        <v>96</v>
      </c>
      <c r="D834">
        <v>20201127</v>
      </c>
      <c r="E834">
        <v>1</v>
      </c>
      <c r="F834" t="s">
        <v>31</v>
      </c>
      <c r="G834">
        <v>2028</v>
      </c>
      <c r="H834" t="str">
        <f t="shared" ref="H834:H897" si="14">CONCATENATE(F834," (",G834,")")</f>
        <v>HMA81GU7CJR8N-VK (2028)</v>
      </c>
    </row>
    <row r="835" spans="1:8" x14ac:dyDescent="0.15">
      <c r="A835" t="s">
        <v>900</v>
      </c>
      <c r="B835" t="s">
        <v>83</v>
      </c>
      <c r="C835" t="s">
        <v>96</v>
      </c>
      <c r="D835">
        <v>20201127</v>
      </c>
      <c r="E835">
        <v>1</v>
      </c>
      <c r="F835" t="s">
        <v>31</v>
      </c>
      <c r="G835">
        <v>2028</v>
      </c>
      <c r="H835" t="str">
        <f t="shared" si="14"/>
        <v>HMA81GU7CJR8N-VK (2028)</v>
      </c>
    </row>
    <row r="836" spans="1:8" x14ac:dyDescent="0.15">
      <c r="A836" t="s">
        <v>901</v>
      </c>
      <c r="B836" t="s">
        <v>83</v>
      </c>
      <c r="C836" t="s">
        <v>96</v>
      </c>
      <c r="D836">
        <v>20201127</v>
      </c>
      <c r="E836">
        <v>1</v>
      </c>
      <c r="F836" t="s">
        <v>31</v>
      </c>
      <c r="G836">
        <v>2028</v>
      </c>
      <c r="H836" t="str">
        <f t="shared" si="14"/>
        <v>HMA81GU7CJR8N-VK (2028)</v>
      </c>
    </row>
    <row r="837" spans="1:8" x14ac:dyDescent="0.15">
      <c r="A837" t="s">
        <v>902</v>
      </c>
      <c r="B837" t="s">
        <v>83</v>
      </c>
      <c r="C837" t="s">
        <v>96</v>
      </c>
      <c r="D837">
        <v>20201127</v>
      </c>
      <c r="E837">
        <v>1</v>
      </c>
      <c r="F837" t="s">
        <v>31</v>
      </c>
      <c r="G837">
        <v>2028</v>
      </c>
      <c r="H837" t="str">
        <f t="shared" si="14"/>
        <v>HMA81GU7CJR8N-VK (2028)</v>
      </c>
    </row>
    <row r="838" spans="1:8" x14ac:dyDescent="0.15">
      <c r="A838" t="s">
        <v>903</v>
      </c>
      <c r="B838" t="s">
        <v>83</v>
      </c>
      <c r="C838" t="s">
        <v>96</v>
      </c>
      <c r="D838">
        <v>20201127</v>
      </c>
      <c r="E838">
        <v>1</v>
      </c>
      <c r="F838" t="s">
        <v>31</v>
      </c>
      <c r="G838">
        <v>2028</v>
      </c>
      <c r="H838" t="str">
        <f t="shared" si="14"/>
        <v>HMA81GU7CJR8N-VK (2028)</v>
      </c>
    </row>
    <row r="839" spans="1:8" x14ac:dyDescent="0.15">
      <c r="A839" t="s">
        <v>904</v>
      </c>
      <c r="B839" t="s">
        <v>83</v>
      </c>
      <c r="C839" t="s">
        <v>96</v>
      </c>
      <c r="D839">
        <v>20201127</v>
      </c>
      <c r="E839">
        <v>1</v>
      </c>
      <c r="F839" t="s">
        <v>31</v>
      </c>
      <c r="G839">
        <v>2028</v>
      </c>
      <c r="H839" t="str">
        <f t="shared" si="14"/>
        <v>HMA81GU7CJR8N-VK (2028)</v>
      </c>
    </row>
    <row r="840" spans="1:8" x14ac:dyDescent="0.15">
      <c r="A840" t="s">
        <v>905</v>
      </c>
      <c r="B840" t="s">
        <v>83</v>
      </c>
      <c r="C840" t="s">
        <v>96</v>
      </c>
      <c r="D840">
        <v>20201127</v>
      </c>
      <c r="E840">
        <v>1</v>
      </c>
      <c r="F840" t="s">
        <v>31</v>
      </c>
      <c r="G840">
        <v>2028</v>
      </c>
      <c r="H840" t="str">
        <f t="shared" si="14"/>
        <v>HMA81GU7CJR8N-VK (2028)</v>
      </c>
    </row>
    <row r="841" spans="1:8" x14ac:dyDescent="0.15">
      <c r="A841" t="s">
        <v>906</v>
      </c>
      <c r="B841" t="s">
        <v>83</v>
      </c>
      <c r="C841" t="s">
        <v>96</v>
      </c>
      <c r="D841">
        <v>20201127</v>
      </c>
      <c r="E841">
        <v>1</v>
      </c>
      <c r="F841" t="s">
        <v>31</v>
      </c>
      <c r="G841">
        <v>2028</v>
      </c>
      <c r="H841" t="str">
        <f t="shared" si="14"/>
        <v>HMA81GU7CJR8N-VK (2028)</v>
      </c>
    </row>
    <row r="842" spans="1:8" x14ac:dyDescent="0.15">
      <c r="A842" t="s">
        <v>907</v>
      </c>
      <c r="B842" t="s">
        <v>83</v>
      </c>
      <c r="C842" t="s">
        <v>96</v>
      </c>
      <c r="D842">
        <v>20201127</v>
      </c>
      <c r="E842">
        <v>1</v>
      </c>
      <c r="F842" t="s">
        <v>31</v>
      </c>
      <c r="G842">
        <v>2028</v>
      </c>
      <c r="H842" t="str">
        <f t="shared" si="14"/>
        <v>HMA81GU7CJR8N-VK (2028)</v>
      </c>
    </row>
    <row r="843" spans="1:8" x14ac:dyDescent="0.15">
      <c r="A843" t="s">
        <v>908</v>
      </c>
      <c r="B843" t="s">
        <v>83</v>
      </c>
      <c r="C843" t="s">
        <v>96</v>
      </c>
      <c r="D843">
        <v>20201126</v>
      </c>
      <c r="E843">
        <v>2</v>
      </c>
      <c r="F843" t="s">
        <v>31</v>
      </c>
      <c r="G843">
        <v>2028</v>
      </c>
      <c r="H843" t="str">
        <f t="shared" si="14"/>
        <v>HMA81GU7CJR8N-VK (2028)</v>
      </c>
    </row>
    <row r="844" spans="1:8" x14ac:dyDescent="0.15">
      <c r="A844" t="s">
        <v>909</v>
      </c>
      <c r="B844" t="s">
        <v>83</v>
      </c>
      <c r="C844" t="s">
        <v>96</v>
      </c>
      <c r="D844">
        <v>20201126</v>
      </c>
      <c r="E844">
        <v>2</v>
      </c>
      <c r="F844" t="s">
        <v>31</v>
      </c>
      <c r="G844">
        <v>2028</v>
      </c>
      <c r="H844" t="str">
        <f t="shared" si="14"/>
        <v>HMA81GU7CJR8N-VK (2028)</v>
      </c>
    </row>
    <row r="845" spans="1:8" x14ac:dyDescent="0.15">
      <c r="A845" t="s">
        <v>910</v>
      </c>
      <c r="B845" t="s">
        <v>83</v>
      </c>
      <c r="C845" t="s">
        <v>96</v>
      </c>
      <c r="D845">
        <v>20201127</v>
      </c>
      <c r="E845">
        <v>2</v>
      </c>
      <c r="F845" t="s">
        <v>31</v>
      </c>
      <c r="G845">
        <v>2028</v>
      </c>
      <c r="H845" t="str">
        <f t="shared" si="14"/>
        <v>HMA81GU7CJR8N-VK (2028)</v>
      </c>
    </row>
    <row r="846" spans="1:8" x14ac:dyDescent="0.15">
      <c r="A846" t="s">
        <v>911</v>
      </c>
      <c r="B846" t="s">
        <v>83</v>
      </c>
      <c r="C846" t="s">
        <v>535</v>
      </c>
      <c r="D846">
        <v>20201125</v>
      </c>
      <c r="E846">
        <v>1</v>
      </c>
      <c r="F846" t="s">
        <v>31</v>
      </c>
      <c r="G846">
        <v>2028</v>
      </c>
      <c r="H846" t="str">
        <f t="shared" si="14"/>
        <v>HMA81GU7CJR8N-VK (2028)</v>
      </c>
    </row>
    <row r="847" spans="1:8" x14ac:dyDescent="0.15">
      <c r="A847" t="s">
        <v>912</v>
      </c>
      <c r="B847" t="s">
        <v>83</v>
      </c>
      <c r="C847" t="s">
        <v>96</v>
      </c>
      <c r="D847">
        <v>20201127</v>
      </c>
      <c r="E847">
        <v>1</v>
      </c>
      <c r="F847" t="s">
        <v>31</v>
      </c>
      <c r="G847">
        <v>2028</v>
      </c>
      <c r="H847" t="str">
        <f t="shared" si="14"/>
        <v>HMA81GU7CJR8N-VK (2028)</v>
      </c>
    </row>
    <row r="848" spans="1:8" x14ac:dyDescent="0.15">
      <c r="A848" t="s">
        <v>913</v>
      </c>
      <c r="B848" t="s">
        <v>83</v>
      </c>
      <c r="C848" t="s">
        <v>96</v>
      </c>
      <c r="D848">
        <v>20201127</v>
      </c>
      <c r="E848">
        <v>2</v>
      </c>
      <c r="F848" t="s">
        <v>31</v>
      </c>
      <c r="G848">
        <v>2028</v>
      </c>
      <c r="H848" t="str">
        <f t="shared" si="14"/>
        <v>HMA81GU7CJR8N-VK (2028)</v>
      </c>
    </row>
    <row r="849" spans="1:8" x14ac:dyDescent="0.15">
      <c r="A849" t="s">
        <v>914</v>
      </c>
      <c r="B849" t="s">
        <v>83</v>
      </c>
      <c r="C849" t="s">
        <v>96</v>
      </c>
      <c r="D849">
        <v>20201127</v>
      </c>
      <c r="E849">
        <v>1</v>
      </c>
      <c r="F849" t="s">
        <v>31</v>
      </c>
      <c r="G849">
        <v>2028</v>
      </c>
      <c r="H849" t="str">
        <f t="shared" si="14"/>
        <v>HMA81GU7CJR8N-VK (2028)</v>
      </c>
    </row>
    <row r="850" spans="1:8" x14ac:dyDescent="0.15">
      <c r="A850" t="s">
        <v>915</v>
      </c>
      <c r="B850" t="s">
        <v>83</v>
      </c>
      <c r="C850" t="s">
        <v>535</v>
      </c>
      <c r="D850">
        <v>20201127</v>
      </c>
      <c r="E850">
        <v>1</v>
      </c>
      <c r="F850" t="s">
        <v>31</v>
      </c>
      <c r="G850">
        <v>2028</v>
      </c>
      <c r="H850" t="str">
        <f t="shared" si="14"/>
        <v>HMA81GU7CJR8N-VK (2028)</v>
      </c>
    </row>
    <row r="851" spans="1:8" x14ac:dyDescent="0.15">
      <c r="A851" t="s">
        <v>916</v>
      </c>
      <c r="B851" t="s">
        <v>83</v>
      </c>
      <c r="C851" t="s">
        <v>96</v>
      </c>
      <c r="D851">
        <v>20201127</v>
      </c>
      <c r="E851">
        <v>1</v>
      </c>
      <c r="F851" t="s">
        <v>31</v>
      </c>
      <c r="G851">
        <v>2028</v>
      </c>
      <c r="H851" t="str">
        <f t="shared" si="14"/>
        <v>HMA81GU7CJR8N-VK (2028)</v>
      </c>
    </row>
    <row r="852" spans="1:8" x14ac:dyDescent="0.15">
      <c r="A852" t="s">
        <v>917</v>
      </c>
      <c r="B852" t="s">
        <v>918</v>
      </c>
      <c r="C852" t="s">
        <v>919</v>
      </c>
      <c r="D852">
        <v>20200727</v>
      </c>
      <c r="E852">
        <v>5</v>
      </c>
      <c r="F852" t="s">
        <v>920</v>
      </c>
      <c r="G852">
        <v>2026</v>
      </c>
      <c r="H852" t="str">
        <f t="shared" si="14"/>
        <v>HMA82GR7CJR8N-WM (2026)</v>
      </c>
    </row>
    <row r="853" spans="1:8" x14ac:dyDescent="0.15">
      <c r="A853" t="s">
        <v>921</v>
      </c>
      <c r="B853" t="s">
        <v>918</v>
      </c>
      <c r="C853" t="s">
        <v>919</v>
      </c>
      <c r="D853">
        <v>20200728</v>
      </c>
      <c r="E853">
        <v>2</v>
      </c>
      <c r="F853" t="s">
        <v>920</v>
      </c>
      <c r="G853">
        <v>2026</v>
      </c>
      <c r="H853" t="str">
        <f t="shared" si="14"/>
        <v>HMA82GR7CJR8N-WM (2026)</v>
      </c>
    </row>
    <row r="854" spans="1:8" x14ac:dyDescent="0.15">
      <c r="A854" t="s">
        <v>922</v>
      </c>
      <c r="B854" t="s">
        <v>918</v>
      </c>
      <c r="C854" t="s">
        <v>919</v>
      </c>
      <c r="D854">
        <v>20200731</v>
      </c>
      <c r="E854">
        <v>1</v>
      </c>
      <c r="F854" t="s">
        <v>920</v>
      </c>
      <c r="G854">
        <v>2026</v>
      </c>
      <c r="H854" t="str">
        <f t="shared" si="14"/>
        <v>HMA82GR7CJR8N-WM (2026)</v>
      </c>
    </row>
    <row r="855" spans="1:8" x14ac:dyDescent="0.15">
      <c r="A855" t="s">
        <v>923</v>
      </c>
      <c r="B855" t="s">
        <v>918</v>
      </c>
      <c r="C855" t="s">
        <v>919</v>
      </c>
      <c r="D855">
        <v>20200731</v>
      </c>
      <c r="E855">
        <v>1</v>
      </c>
      <c r="F855" t="s">
        <v>920</v>
      </c>
      <c r="G855">
        <v>2026</v>
      </c>
      <c r="H855" t="str">
        <f t="shared" si="14"/>
        <v>HMA82GR7CJR8N-WM (2026)</v>
      </c>
    </row>
    <row r="856" spans="1:8" x14ac:dyDescent="0.15">
      <c r="A856" t="s">
        <v>924</v>
      </c>
      <c r="B856" t="s">
        <v>918</v>
      </c>
      <c r="C856" t="s">
        <v>919</v>
      </c>
      <c r="D856">
        <v>20200731</v>
      </c>
      <c r="E856">
        <v>1</v>
      </c>
      <c r="F856" t="s">
        <v>920</v>
      </c>
      <c r="G856">
        <v>2026</v>
      </c>
      <c r="H856" t="str">
        <f t="shared" si="14"/>
        <v>HMA82GR7CJR8N-WM (2026)</v>
      </c>
    </row>
    <row r="857" spans="1:8" x14ac:dyDescent="0.15">
      <c r="A857" t="s">
        <v>925</v>
      </c>
      <c r="B857" t="s">
        <v>918</v>
      </c>
      <c r="C857" t="s">
        <v>919</v>
      </c>
      <c r="D857">
        <v>20200731</v>
      </c>
      <c r="E857">
        <v>2</v>
      </c>
      <c r="F857" t="s">
        <v>920</v>
      </c>
      <c r="G857">
        <v>2026</v>
      </c>
      <c r="H857" t="str">
        <f t="shared" si="14"/>
        <v>HMA82GR7CJR8N-WM (2026)</v>
      </c>
    </row>
    <row r="858" spans="1:8" x14ac:dyDescent="0.15">
      <c r="A858" t="s">
        <v>926</v>
      </c>
      <c r="B858" t="s">
        <v>918</v>
      </c>
      <c r="C858" t="s">
        <v>919</v>
      </c>
      <c r="D858">
        <v>20201112</v>
      </c>
      <c r="E858">
        <v>4</v>
      </c>
      <c r="F858" t="s">
        <v>50</v>
      </c>
      <c r="G858">
        <v>2028</v>
      </c>
      <c r="H858" t="str">
        <f t="shared" si="14"/>
        <v>HMA81GR7CJR8N-WM (2028)</v>
      </c>
    </row>
    <row r="859" spans="1:8" x14ac:dyDescent="0.15">
      <c r="A859" t="s">
        <v>927</v>
      </c>
      <c r="B859" t="s">
        <v>918</v>
      </c>
      <c r="C859" t="s">
        <v>928</v>
      </c>
      <c r="D859">
        <v>20201112</v>
      </c>
      <c r="E859">
        <v>6</v>
      </c>
      <c r="F859" t="s">
        <v>50</v>
      </c>
      <c r="G859">
        <v>2028</v>
      </c>
      <c r="H859" t="str">
        <f t="shared" si="14"/>
        <v>HMA81GR7CJR8N-WM (2028)</v>
      </c>
    </row>
    <row r="860" spans="1:8" x14ac:dyDescent="0.15">
      <c r="A860" t="s">
        <v>929</v>
      </c>
      <c r="B860" t="s">
        <v>918</v>
      </c>
      <c r="C860" t="s">
        <v>919</v>
      </c>
      <c r="D860">
        <v>20201112</v>
      </c>
      <c r="E860">
        <v>2</v>
      </c>
      <c r="F860" t="s">
        <v>50</v>
      </c>
      <c r="G860">
        <v>2028</v>
      </c>
      <c r="H860" t="str">
        <f t="shared" si="14"/>
        <v>HMA81GR7CJR8N-WM (2028)</v>
      </c>
    </row>
    <row r="861" spans="1:8" x14ac:dyDescent="0.15">
      <c r="A861" t="s">
        <v>930</v>
      </c>
      <c r="B861" t="s">
        <v>918</v>
      </c>
      <c r="C861" t="s">
        <v>919</v>
      </c>
      <c r="D861">
        <v>20201112</v>
      </c>
      <c r="E861">
        <v>1</v>
      </c>
      <c r="F861" t="s">
        <v>50</v>
      </c>
      <c r="G861">
        <v>2028</v>
      </c>
      <c r="H861" t="str">
        <f t="shared" si="14"/>
        <v>HMA81GR7CJR8N-WM (2028)</v>
      </c>
    </row>
    <row r="862" spans="1:8" x14ac:dyDescent="0.15">
      <c r="A862" t="s">
        <v>931</v>
      </c>
      <c r="B862" t="s">
        <v>918</v>
      </c>
      <c r="C862" t="s">
        <v>932</v>
      </c>
      <c r="D862">
        <v>20201112</v>
      </c>
      <c r="E862">
        <v>2</v>
      </c>
      <c r="F862" t="s">
        <v>50</v>
      </c>
      <c r="G862">
        <v>2028</v>
      </c>
      <c r="H862" t="str">
        <f t="shared" si="14"/>
        <v>HMA81GR7CJR8N-WM (2028)</v>
      </c>
    </row>
    <row r="863" spans="1:8" x14ac:dyDescent="0.15">
      <c r="A863" t="s">
        <v>933</v>
      </c>
      <c r="B863" t="s">
        <v>918</v>
      </c>
      <c r="C863" t="s">
        <v>919</v>
      </c>
      <c r="D863">
        <v>20201113</v>
      </c>
      <c r="E863">
        <v>10</v>
      </c>
      <c r="F863" t="s">
        <v>50</v>
      </c>
      <c r="G863">
        <v>2028</v>
      </c>
      <c r="H863" t="str">
        <f t="shared" si="14"/>
        <v>HMA81GR7CJR8N-WM (2028)</v>
      </c>
    </row>
    <row r="864" spans="1:8" x14ac:dyDescent="0.15">
      <c r="A864" t="s">
        <v>934</v>
      </c>
      <c r="B864" t="s">
        <v>918</v>
      </c>
      <c r="C864" t="s">
        <v>919</v>
      </c>
      <c r="D864">
        <v>20201113</v>
      </c>
      <c r="E864">
        <v>2</v>
      </c>
      <c r="F864" t="s">
        <v>50</v>
      </c>
      <c r="G864">
        <v>2028</v>
      </c>
      <c r="H864" t="str">
        <f t="shared" si="14"/>
        <v>HMA81GR7CJR8N-WM (2028)</v>
      </c>
    </row>
    <row r="865" spans="1:8" x14ac:dyDescent="0.15">
      <c r="A865" t="s">
        <v>935</v>
      </c>
      <c r="B865" t="s">
        <v>918</v>
      </c>
      <c r="C865" t="s">
        <v>919</v>
      </c>
      <c r="D865">
        <v>20201113</v>
      </c>
      <c r="E865">
        <v>4</v>
      </c>
      <c r="F865" t="s">
        <v>50</v>
      </c>
      <c r="G865">
        <v>2028</v>
      </c>
      <c r="H865" t="str">
        <f t="shared" si="14"/>
        <v>HMA81GR7CJR8N-WM (2028)</v>
      </c>
    </row>
    <row r="866" spans="1:8" x14ac:dyDescent="0.15">
      <c r="A866" t="s">
        <v>936</v>
      </c>
      <c r="B866" t="s">
        <v>918</v>
      </c>
      <c r="C866" t="s">
        <v>928</v>
      </c>
      <c r="D866">
        <v>20201116</v>
      </c>
      <c r="E866">
        <v>3</v>
      </c>
      <c r="F866" t="s">
        <v>50</v>
      </c>
      <c r="G866">
        <v>2028</v>
      </c>
      <c r="H866" t="str">
        <f t="shared" si="14"/>
        <v>HMA81GR7CJR8N-WM (2028)</v>
      </c>
    </row>
    <row r="867" spans="1:8" x14ac:dyDescent="0.15">
      <c r="A867" t="s">
        <v>937</v>
      </c>
      <c r="B867" t="s">
        <v>918</v>
      </c>
      <c r="C867" t="s">
        <v>919</v>
      </c>
      <c r="D867">
        <v>20201117</v>
      </c>
      <c r="E867">
        <v>2</v>
      </c>
      <c r="F867" t="s">
        <v>50</v>
      </c>
      <c r="G867">
        <v>2028</v>
      </c>
      <c r="H867" t="str">
        <f t="shared" si="14"/>
        <v>HMA81GR7CJR8N-WM (2028)</v>
      </c>
    </row>
    <row r="868" spans="1:8" x14ac:dyDescent="0.15">
      <c r="A868" t="s">
        <v>938</v>
      </c>
      <c r="B868" t="s">
        <v>918</v>
      </c>
      <c r="C868" t="s">
        <v>919</v>
      </c>
      <c r="D868">
        <v>20201117</v>
      </c>
      <c r="E868">
        <v>2</v>
      </c>
      <c r="F868" t="s">
        <v>50</v>
      </c>
      <c r="G868">
        <v>2028</v>
      </c>
      <c r="H868" t="str">
        <f t="shared" si="14"/>
        <v>HMA81GR7CJR8N-WM (2028)</v>
      </c>
    </row>
    <row r="869" spans="1:8" x14ac:dyDescent="0.15">
      <c r="A869" t="s">
        <v>939</v>
      </c>
      <c r="B869" t="s">
        <v>918</v>
      </c>
      <c r="C869" t="s">
        <v>919</v>
      </c>
      <c r="D869">
        <v>20201117</v>
      </c>
      <c r="E869">
        <v>2</v>
      </c>
      <c r="F869" t="s">
        <v>50</v>
      </c>
      <c r="G869">
        <v>2028</v>
      </c>
      <c r="H869" t="str">
        <f t="shared" si="14"/>
        <v>HMA81GR7CJR8N-WM (2028)</v>
      </c>
    </row>
    <row r="870" spans="1:8" x14ac:dyDescent="0.15">
      <c r="A870" t="s">
        <v>940</v>
      </c>
      <c r="B870" t="s">
        <v>918</v>
      </c>
      <c r="C870" t="s">
        <v>919</v>
      </c>
      <c r="D870">
        <v>20201117</v>
      </c>
      <c r="E870">
        <v>2</v>
      </c>
      <c r="F870" t="s">
        <v>50</v>
      </c>
      <c r="G870">
        <v>2028</v>
      </c>
      <c r="H870" t="str">
        <f t="shared" si="14"/>
        <v>HMA81GR7CJR8N-WM (2028)</v>
      </c>
    </row>
    <row r="871" spans="1:8" x14ac:dyDescent="0.15">
      <c r="A871" t="s">
        <v>941</v>
      </c>
      <c r="B871" t="s">
        <v>918</v>
      </c>
      <c r="C871" t="s">
        <v>919</v>
      </c>
      <c r="D871">
        <v>20201117</v>
      </c>
      <c r="E871">
        <v>2</v>
      </c>
      <c r="F871" t="s">
        <v>50</v>
      </c>
      <c r="G871">
        <v>2028</v>
      </c>
      <c r="H871" t="str">
        <f t="shared" si="14"/>
        <v>HMA81GR7CJR8N-WM (2028)</v>
      </c>
    </row>
    <row r="872" spans="1:8" x14ac:dyDescent="0.15">
      <c r="A872" t="s">
        <v>942</v>
      </c>
      <c r="B872" t="s">
        <v>918</v>
      </c>
      <c r="C872" t="s">
        <v>919</v>
      </c>
      <c r="D872">
        <v>20201117</v>
      </c>
      <c r="E872">
        <v>2</v>
      </c>
      <c r="F872" t="s">
        <v>50</v>
      </c>
      <c r="G872">
        <v>2028</v>
      </c>
      <c r="H872" t="str">
        <f t="shared" si="14"/>
        <v>HMA81GR7CJR8N-WM (2028)</v>
      </c>
    </row>
    <row r="873" spans="1:8" x14ac:dyDescent="0.15">
      <c r="A873" t="s">
        <v>943</v>
      </c>
      <c r="B873" t="s">
        <v>918</v>
      </c>
      <c r="C873" t="s">
        <v>919</v>
      </c>
      <c r="D873">
        <v>20201117</v>
      </c>
      <c r="E873">
        <v>2</v>
      </c>
      <c r="F873" t="s">
        <v>50</v>
      </c>
      <c r="G873">
        <v>2028</v>
      </c>
      <c r="H873" t="str">
        <f t="shared" si="14"/>
        <v>HMA81GR7CJR8N-WM (2028)</v>
      </c>
    </row>
    <row r="874" spans="1:8" x14ac:dyDescent="0.15">
      <c r="A874" t="s">
        <v>944</v>
      </c>
      <c r="B874" t="s">
        <v>918</v>
      </c>
      <c r="C874" t="s">
        <v>919</v>
      </c>
      <c r="D874">
        <v>20201117</v>
      </c>
      <c r="E874">
        <v>2</v>
      </c>
      <c r="F874" t="s">
        <v>50</v>
      </c>
      <c r="G874">
        <v>2028</v>
      </c>
      <c r="H874" t="str">
        <f t="shared" si="14"/>
        <v>HMA81GR7CJR8N-WM (2028)</v>
      </c>
    </row>
    <row r="875" spans="1:8" x14ac:dyDescent="0.15">
      <c r="A875" t="s">
        <v>945</v>
      </c>
      <c r="B875" t="s">
        <v>918</v>
      </c>
      <c r="C875" t="s">
        <v>919</v>
      </c>
      <c r="D875">
        <v>20201117</v>
      </c>
      <c r="E875">
        <v>2</v>
      </c>
      <c r="F875" t="s">
        <v>50</v>
      </c>
      <c r="G875">
        <v>2028</v>
      </c>
      <c r="H875" t="str">
        <f t="shared" si="14"/>
        <v>HMA81GR7CJR8N-WM (2028)</v>
      </c>
    </row>
    <row r="876" spans="1:8" x14ac:dyDescent="0.15">
      <c r="A876" t="s">
        <v>946</v>
      </c>
      <c r="B876" t="s">
        <v>918</v>
      </c>
      <c r="C876" t="s">
        <v>919</v>
      </c>
      <c r="D876">
        <v>20201117</v>
      </c>
      <c r="E876">
        <v>2</v>
      </c>
      <c r="F876" t="s">
        <v>50</v>
      </c>
      <c r="G876">
        <v>2028</v>
      </c>
      <c r="H876" t="str">
        <f t="shared" si="14"/>
        <v>HMA81GR7CJR8N-WM (2028)</v>
      </c>
    </row>
    <row r="877" spans="1:8" x14ac:dyDescent="0.15">
      <c r="A877" t="s">
        <v>947</v>
      </c>
      <c r="B877" t="s">
        <v>918</v>
      </c>
      <c r="C877" t="s">
        <v>919</v>
      </c>
      <c r="D877">
        <v>20201117</v>
      </c>
      <c r="E877">
        <v>2</v>
      </c>
      <c r="F877" t="s">
        <v>50</v>
      </c>
      <c r="G877">
        <v>2028</v>
      </c>
      <c r="H877" t="str">
        <f t="shared" si="14"/>
        <v>HMA81GR7CJR8N-WM (2028)</v>
      </c>
    </row>
    <row r="878" spans="1:8" x14ac:dyDescent="0.15">
      <c r="A878" t="s">
        <v>948</v>
      </c>
      <c r="B878" t="s">
        <v>918</v>
      </c>
      <c r="C878" t="s">
        <v>919</v>
      </c>
      <c r="D878">
        <v>20201117</v>
      </c>
      <c r="E878">
        <v>2</v>
      </c>
      <c r="F878" t="s">
        <v>50</v>
      </c>
      <c r="G878">
        <v>2028</v>
      </c>
      <c r="H878" t="str">
        <f t="shared" si="14"/>
        <v>HMA81GR7CJR8N-WM (2028)</v>
      </c>
    </row>
    <row r="879" spans="1:8" x14ac:dyDescent="0.15">
      <c r="A879" t="s">
        <v>949</v>
      </c>
      <c r="B879" t="s">
        <v>918</v>
      </c>
      <c r="C879" t="s">
        <v>919</v>
      </c>
      <c r="D879">
        <v>20201117</v>
      </c>
      <c r="E879">
        <v>2</v>
      </c>
      <c r="F879" t="s">
        <v>50</v>
      </c>
      <c r="G879">
        <v>2028</v>
      </c>
      <c r="H879" t="str">
        <f t="shared" si="14"/>
        <v>HMA81GR7CJR8N-WM (2028)</v>
      </c>
    </row>
    <row r="880" spans="1:8" x14ac:dyDescent="0.15">
      <c r="A880" t="s">
        <v>950</v>
      </c>
      <c r="B880" t="s">
        <v>918</v>
      </c>
      <c r="C880" t="s">
        <v>919</v>
      </c>
      <c r="D880">
        <v>20201117</v>
      </c>
      <c r="E880">
        <v>1</v>
      </c>
      <c r="F880" t="s">
        <v>50</v>
      </c>
      <c r="G880">
        <v>2028</v>
      </c>
      <c r="H880" t="str">
        <f t="shared" si="14"/>
        <v>HMA81GR7CJR8N-WM (2028)</v>
      </c>
    </row>
    <row r="881" spans="1:8" x14ac:dyDescent="0.15">
      <c r="A881" t="s">
        <v>951</v>
      </c>
      <c r="B881" t="s">
        <v>918</v>
      </c>
      <c r="C881" t="s">
        <v>919</v>
      </c>
      <c r="D881">
        <v>20201117</v>
      </c>
      <c r="E881">
        <v>6</v>
      </c>
      <c r="F881" t="s">
        <v>50</v>
      </c>
      <c r="G881">
        <v>2028</v>
      </c>
      <c r="H881" t="str">
        <f t="shared" si="14"/>
        <v>HMA81GR7CJR8N-WM (2028)</v>
      </c>
    </row>
    <row r="882" spans="1:8" x14ac:dyDescent="0.15">
      <c r="A882" t="s">
        <v>952</v>
      </c>
      <c r="B882" t="s">
        <v>918</v>
      </c>
      <c r="C882" t="s">
        <v>919</v>
      </c>
      <c r="D882">
        <v>20201117</v>
      </c>
      <c r="E882">
        <v>2</v>
      </c>
      <c r="F882" t="s">
        <v>50</v>
      </c>
      <c r="G882">
        <v>2028</v>
      </c>
      <c r="H882" t="str">
        <f t="shared" si="14"/>
        <v>HMA81GR7CJR8N-WM (2028)</v>
      </c>
    </row>
    <row r="883" spans="1:8" x14ac:dyDescent="0.15">
      <c r="A883" t="s">
        <v>953</v>
      </c>
      <c r="B883" t="s">
        <v>918</v>
      </c>
      <c r="C883" t="s">
        <v>919</v>
      </c>
      <c r="D883">
        <v>20201117</v>
      </c>
      <c r="E883">
        <v>2</v>
      </c>
      <c r="F883" t="s">
        <v>50</v>
      </c>
      <c r="G883">
        <v>2028</v>
      </c>
      <c r="H883" t="str">
        <f t="shared" si="14"/>
        <v>HMA81GR7CJR8N-WM (2028)</v>
      </c>
    </row>
    <row r="884" spans="1:8" x14ac:dyDescent="0.15">
      <c r="A884" t="s">
        <v>954</v>
      </c>
      <c r="B884" t="s">
        <v>918</v>
      </c>
      <c r="C884" t="s">
        <v>919</v>
      </c>
      <c r="D884">
        <v>20201117</v>
      </c>
      <c r="E884">
        <v>2</v>
      </c>
      <c r="F884" t="s">
        <v>50</v>
      </c>
      <c r="G884">
        <v>2028</v>
      </c>
      <c r="H884" t="str">
        <f t="shared" si="14"/>
        <v>HMA81GR7CJR8N-WM (2028)</v>
      </c>
    </row>
    <row r="885" spans="1:8" x14ac:dyDescent="0.15">
      <c r="A885" t="s">
        <v>955</v>
      </c>
      <c r="B885" t="s">
        <v>918</v>
      </c>
      <c r="C885" t="s">
        <v>919</v>
      </c>
      <c r="D885">
        <v>20201117</v>
      </c>
      <c r="E885">
        <v>2</v>
      </c>
      <c r="F885" t="s">
        <v>50</v>
      </c>
      <c r="G885">
        <v>2028</v>
      </c>
      <c r="H885" t="str">
        <f t="shared" si="14"/>
        <v>HMA81GR7CJR8N-WM (2028)</v>
      </c>
    </row>
    <row r="886" spans="1:8" x14ac:dyDescent="0.15">
      <c r="A886" t="s">
        <v>956</v>
      </c>
      <c r="B886" t="s">
        <v>918</v>
      </c>
      <c r="C886" t="s">
        <v>919</v>
      </c>
      <c r="D886">
        <v>20201118</v>
      </c>
      <c r="E886">
        <v>1</v>
      </c>
      <c r="F886" t="s">
        <v>50</v>
      </c>
      <c r="G886">
        <v>2028</v>
      </c>
      <c r="H886" t="str">
        <f t="shared" si="14"/>
        <v>HMA81GR7CJR8N-WM (2028)</v>
      </c>
    </row>
    <row r="887" spans="1:8" x14ac:dyDescent="0.15">
      <c r="A887" t="s">
        <v>957</v>
      </c>
      <c r="B887" t="s">
        <v>918</v>
      </c>
      <c r="C887" t="s">
        <v>919</v>
      </c>
      <c r="D887">
        <v>20201118</v>
      </c>
      <c r="E887">
        <v>2</v>
      </c>
      <c r="F887" t="s">
        <v>50</v>
      </c>
      <c r="G887">
        <v>2028</v>
      </c>
      <c r="H887" t="str">
        <f t="shared" si="14"/>
        <v>HMA81GR7CJR8N-WM (2028)</v>
      </c>
    </row>
    <row r="888" spans="1:8" x14ac:dyDescent="0.15">
      <c r="A888" t="s">
        <v>958</v>
      </c>
      <c r="B888" t="s">
        <v>918</v>
      </c>
      <c r="C888" t="s">
        <v>919</v>
      </c>
      <c r="D888">
        <v>20201118</v>
      </c>
      <c r="E888">
        <v>1</v>
      </c>
      <c r="F888" t="s">
        <v>50</v>
      </c>
      <c r="G888">
        <v>2028</v>
      </c>
      <c r="H888" t="str">
        <f t="shared" si="14"/>
        <v>HMA81GR7CJR8N-WM (2028)</v>
      </c>
    </row>
    <row r="889" spans="1:8" x14ac:dyDescent="0.15">
      <c r="A889" t="s">
        <v>959</v>
      </c>
      <c r="B889" t="s">
        <v>918</v>
      </c>
      <c r="C889" t="s">
        <v>919</v>
      </c>
      <c r="D889">
        <v>20201117</v>
      </c>
      <c r="E889">
        <v>2</v>
      </c>
      <c r="F889" t="s">
        <v>50</v>
      </c>
      <c r="G889">
        <v>2028</v>
      </c>
      <c r="H889" t="str">
        <f t="shared" si="14"/>
        <v>HMA81GR7CJR8N-WM (2028)</v>
      </c>
    </row>
    <row r="890" spans="1:8" x14ac:dyDescent="0.15">
      <c r="A890" t="s">
        <v>960</v>
      </c>
      <c r="B890" t="s">
        <v>918</v>
      </c>
      <c r="C890" t="s">
        <v>919</v>
      </c>
      <c r="D890">
        <v>20201117</v>
      </c>
      <c r="E890">
        <v>2</v>
      </c>
      <c r="F890" t="s">
        <v>50</v>
      </c>
      <c r="G890">
        <v>2028</v>
      </c>
      <c r="H890" t="str">
        <f t="shared" si="14"/>
        <v>HMA81GR7CJR8N-WM (2028)</v>
      </c>
    </row>
    <row r="891" spans="1:8" x14ac:dyDescent="0.15">
      <c r="A891" t="s">
        <v>961</v>
      </c>
      <c r="B891" t="s">
        <v>918</v>
      </c>
      <c r="C891" t="s">
        <v>919</v>
      </c>
      <c r="D891">
        <v>20201117</v>
      </c>
      <c r="E891">
        <v>2</v>
      </c>
      <c r="F891" t="s">
        <v>50</v>
      </c>
      <c r="G891">
        <v>2028</v>
      </c>
      <c r="H891" t="str">
        <f t="shared" si="14"/>
        <v>HMA81GR7CJR8N-WM (2028)</v>
      </c>
    </row>
    <row r="892" spans="1:8" x14ac:dyDescent="0.15">
      <c r="A892" t="s">
        <v>962</v>
      </c>
      <c r="B892" t="s">
        <v>918</v>
      </c>
      <c r="C892" t="s">
        <v>963</v>
      </c>
      <c r="D892">
        <v>20201118</v>
      </c>
      <c r="E892">
        <v>6</v>
      </c>
      <c r="F892" t="s">
        <v>50</v>
      </c>
      <c r="G892">
        <v>2028</v>
      </c>
      <c r="H892" t="str">
        <f t="shared" si="14"/>
        <v>HMA81GR7CJR8N-WM (2028)</v>
      </c>
    </row>
    <row r="893" spans="1:8" x14ac:dyDescent="0.15">
      <c r="A893" t="s">
        <v>964</v>
      </c>
      <c r="B893" t="s">
        <v>918</v>
      </c>
      <c r="C893" t="s">
        <v>919</v>
      </c>
      <c r="D893">
        <v>20201117</v>
      </c>
      <c r="E893">
        <v>2</v>
      </c>
      <c r="F893" t="s">
        <v>50</v>
      </c>
      <c r="G893">
        <v>2028</v>
      </c>
      <c r="H893" t="str">
        <f t="shared" si="14"/>
        <v>HMA81GR7CJR8N-WM (2028)</v>
      </c>
    </row>
    <row r="894" spans="1:8" x14ac:dyDescent="0.15">
      <c r="A894" t="s">
        <v>965</v>
      </c>
      <c r="B894" t="s">
        <v>918</v>
      </c>
      <c r="C894" t="s">
        <v>919</v>
      </c>
      <c r="D894">
        <v>20201118</v>
      </c>
      <c r="E894">
        <v>5</v>
      </c>
      <c r="F894" t="s">
        <v>50</v>
      </c>
      <c r="G894">
        <v>2028</v>
      </c>
      <c r="H894" t="str">
        <f t="shared" si="14"/>
        <v>HMA81GR7CJR8N-WM (2028)</v>
      </c>
    </row>
    <row r="895" spans="1:8" x14ac:dyDescent="0.15">
      <c r="A895" t="s">
        <v>966</v>
      </c>
      <c r="B895" t="s">
        <v>918</v>
      </c>
      <c r="C895" t="s">
        <v>919</v>
      </c>
      <c r="D895">
        <v>20201117</v>
      </c>
      <c r="E895">
        <v>2</v>
      </c>
      <c r="F895" t="s">
        <v>50</v>
      </c>
      <c r="G895">
        <v>2028</v>
      </c>
      <c r="H895" t="str">
        <f t="shared" si="14"/>
        <v>HMA81GR7CJR8N-WM (2028)</v>
      </c>
    </row>
    <row r="896" spans="1:8" x14ac:dyDescent="0.15">
      <c r="A896" t="s">
        <v>967</v>
      </c>
      <c r="B896" t="s">
        <v>918</v>
      </c>
      <c r="C896" t="s">
        <v>919</v>
      </c>
      <c r="D896">
        <v>20201117</v>
      </c>
      <c r="E896">
        <v>2</v>
      </c>
      <c r="F896" t="s">
        <v>50</v>
      </c>
      <c r="G896">
        <v>2028</v>
      </c>
      <c r="H896" t="str">
        <f t="shared" si="14"/>
        <v>HMA81GR7CJR8N-WM (2028)</v>
      </c>
    </row>
    <row r="897" spans="1:8" x14ac:dyDescent="0.15">
      <c r="A897" t="s">
        <v>968</v>
      </c>
      <c r="B897" t="s">
        <v>918</v>
      </c>
      <c r="C897" t="s">
        <v>919</v>
      </c>
      <c r="D897">
        <v>20201117</v>
      </c>
      <c r="E897">
        <v>2</v>
      </c>
      <c r="F897" t="s">
        <v>50</v>
      </c>
      <c r="G897">
        <v>2028</v>
      </c>
      <c r="H897" t="str">
        <f t="shared" si="14"/>
        <v>HMA81GR7CJR8N-WM (2028)</v>
      </c>
    </row>
    <row r="898" spans="1:8" x14ac:dyDescent="0.15">
      <c r="A898" t="s">
        <v>969</v>
      </c>
      <c r="B898" t="s">
        <v>918</v>
      </c>
      <c r="C898" t="s">
        <v>919</v>
      </c>
      <c r="D898">
        <v>20201117</v>
      </c>
      <c r="E898">
        <v>2</v>
      </c>
      <c r="F898" t="s">
        <v>50</v>
      </c>
      <c r="G898">
        <v>2028</v>
      </c>
      <c r="H898" t="str">
        <f t="shared" ref="H898:H961" si="15">CONCATENATE(F898," (",G898,")")</f>
        <v>HMA81GR7CJR8N-WM (2028)</v>
      </c>
    </row>
    <row r="899" spans="1:8" x14ac:dyDescent="0.15">
      <c r="A899" t="s">
        <v>970</v>
      </c>
      <c r="B899" t="s">
        <v>918</v>
      </c>
      <c r="C899" t="s">
        <v>919</v>
      </c>
      <c r="D899">
        <v>20201117</v>
      </c>
      <c r="E899">
        <v>2</v>
      </c>
      <c r="F899" t="s">
        <v>50</v>
      </c>
      <c r="G899">
        <v>2028</v>
      </c>
      <c r="H899" t="str">
        <f t="shared" si="15"/>
        <v>HMA81GR7CJR8N-WM (2028)</v>
      </c>
    </row>
    <row r="900" spans="1:8" x14ac:dyDescent="0.15">
      <c r="A900" t="s">
        <v>971</v>
      </c>
      <c r="B900" t="s">
        <v>918</v>
      </c>
      <c r="C900" t="s">
        <v>919</v>
      </c>
      <c r="D900">
        <v>20201117</v>
      </c>
      <c r="E900">
        <v>2</v>
      </c>
      <c r="F900" t="s">
        <v>50</v>
      </c>
      <c r="G900">
        <v>2028</v>
      </c>
      <c r="H900" t="str">
        <f t="shared" si="15"/>
        <v>HMA81GR7CJR8N-WM (2028)</v>
      </c>
    </row>
    <row r="901" spans="1:8" x14ac:dyDescent="0.15">
      <c r="A901" t="s">
        <v>972</v>
      </c>
      <c r="B901" t="s">
        <v>918</v>
      </c>
      <c r="C901" t="s">
        <v>919</v>
      </c>
      <c r="D901">
        <v>20201118</v>
      </c>
      <c r="E901">
        <v>1</v>
      </c>
      <c r="F901" t="s">
        <v>50</v>
      </c>
      <c r="G901">
        <v>2028</v>
      </c>
      <c r="H901" t="str">
        <f t="shared" si="15"/>
        <v>HMA81GR7CJR8N-WM (2028)</v>
      </c>
    </row>
    <row r="902" spans="1:8" x14ac:dyDescent="0.15">
      <c r="A902" t="s">
        <v>973</v>
      </c>
      <c r="B902" t="s">
        <v>918</v>
      </c>
      <c r="C902" t="s">
        <v>919</v>
      </c>
      <c r="D902">
        <v>20201118</v>
      </c>
      <c r="E902">
        <v>2</v>
      </c>
      <c r="F902" t="s">
        <v>50</v>
      </c>
      <c r="G902">
        <v>2028</v>
      </c>
      <c r="H902" t="str">
        <f t="shared" si="15"/>
        <v>HMA81GR7CJR8N-WM (2028)</v>
      </c>
    </row>
    <row r="903" spans="1:8" x14ac:dyDescent="0.15">
      <c r="A903" t="s">
        <v>974</v>
      </c>
      <c r="B903" t="s">
        <v>918</v>
      </c>
      <c r="C903" t="s">
        <v>919</v>
      </c>
      <c r="D903">
        <v>20201118</v>
      </c>
      <c r="E903">
        <v>2</v>
      </c>
      <c r="F903" t="s">
        <v>50</v>
      </c>
      <c r="G903">
        <v>2028</v>
      </c>
      <c r="H903" t="str">
        <f t="shared" si="15"/>
        <v>HMA81GR7CJR8N-WM (2028)</v>
      </c>
    </row>
    <row r="904" spans="1:8" x14ac:dyDescent="0.15">
      <c r="A904" t="s">
        <v>975</v>
      </c>
      <c r="B904" t="s">
        <v>918</v>
      </c>
      <c r="C904" t="s">
        <v>919</v>
      </c>
      <c r="D904">
        <v>20201117</v>
      </c>
      <c r="E904">
        <v>2</v>
      </c>
      <c r="F904" t="s">
        <v>50</v>
      </c>
      <c r="G904">
        <v>2028</v>
      </c>
      <c r="H904" t="str">
        <f t="shared" si="15"/>
        <v>HMA81GR7CJR8N-WM (2028)</v>
      </c>
    </row>
    <row r="905" spans="1:8" x14ac:dyDescent="0.15">
      <c r="A905" t="s">
        <v>976</v>
      </c>
      <c r="B905" t="s">
        <v>918</v>
      </c>
      <c r="C905" t="s">
        <v>919</v>
      </c>
      <c r="D905">
        <v>20201118</v>
      </c>
      <c r="E905">
        <v>1</v>
      </c>
      <c r="F905" t="s">
        <v>50</v>
      </c>
      <c r="G905">
        <v>2028</v>
      </c>
      <c r="H905" t="str">
        <f t="shared" si="15"/>
        <v>HMA81GR7CJR8N-WM (2028)</v>
      </c>
    </row>
    <row r="906" spans="1:8" x14ac:dyDescent="0.15">
      <c r="A906" t="s">
        <v>977</v>
      </c>
      <c r="B906" t="s">
        <v>918</v>
      </c>
      <c r="C906" t="s">
        <v>919</v>
      </c>
      <c r="D906">
        <v>20201117</v>
      </c>
      <c r="E906">
        <v>2</v>
      </c>
      <c r="F906" t="s">
        <v>50</v>
      </c>
      <c r="G906">
        <v>2028</v>
      </c>
      <c r="H906" t="str">
        <f t="shared" si="15"/>
        <v>HMA81GR7CJR8N-WM (2028)</v>
      </c>
    </row>
    <row r="907" spans="1:8" x14ac:dyDescent="0.15">
      <c r="A907" t="s">
        <v>978</v>
      </c>
      <c r="B907" t="s">
        <v>918</v>
      </c>
      <c r="C907" t="s">
        <v>919</v>
      </c>
      <c r="D907">
        <v>20201118</v>
      </c>
      <c r="E907">
        <v>2</v>
      </c>
      <c r="F907" t="s">
        <v>50</v>
      </c>
      <c r="G907">
        <v>2028</v>
      </c>
      <c r="H907" t="str">
        <f t="shared" si="15"/>
        <v>HMA81GR7CJR8N-WM (2028)</v>
      </c>
    </row>
    <row r="908" spans="1:8" x14ac:dyDescent="0.15">
      <c r="A908" t="s">
        <v>979</v>
      </c>
      <c r="B908" t="s">
        <v>918</v>
      </c>
      <c r="C908" t="s">
        <v>919</v>
      </c>
      <c r="D908">
        <v>20201118</v>
      </c>
      <c r="E908">
        <v>5</v>
      </c>
      <c r="F908" t="s">
        <v>50</v>
      </c>
      <c r="G908">
        <v>2028</v>
      </c>
      <c r="H908" t="str">
        <f t="shared" si="15"/>
        <v>HMA81GR7CJR8N-WM (2028)</v>
      </c>
    </row>
    <row r="909" spans="1:8" x14ac:dyDescent="0.15">
      <c r="A909" t="s">
        <v>980</v>
      </c>
      <c r="B909" t="s">
        <v>918</v>
      </c>
      <c r="C909" t="s">
        <v>919</v>
      </c>
      <c r="D909">
        <v>20201118</v>
      </c>
      <c r="E909">
        <v>1</v>
      </c>
      <c r="F909" t="s">
        <v>50</v>
      </c>
      <c r="G909">
        <v>2028</v>
      </c>
      <c r="H909" t="str">
        <f t="shared" si="15"/>
        <v>HMA81GR7CJR8N-WM (2028)</v>
      </c>
    </row>
    <row r="910" spans="1:8" x14ac:dyDescent="0.15">
      <c r="A910" t="s">
        <v>981</v>
      </c>
      <c r="B910" t="s">
        <v>918</v>
      </c>
      <c r="C910" t="s">
        <v>919</v>
      </c>
      <c r="D910">
        <v>20201120</v>
      </c>
      <c r="E910">
        <v>4</v>
      </c>
      <c r="F910" t="s">
        <v>50</v>
      </c>
      <c r="G910">
        <v>2028</v>
      </c>
      <c r="H910" t="str">
        <f t="shared" si="15"/>
        <v>HMA81GR7CJR8N-WM (2028)</v>
      </c>
    </row>
    <row r="911" spans="1:8" x14ac:dyDescent="0.15">
      <c r="A911" t="s">
        <v>982</v>
      </c>
      <c r="B911" t="s">
        <v>918</v>
      </c>
      <c r="C911" t="s">
        <v>983</v>
      </c>
      <c r="D911">
        <v>20201124</v>
      </c>
      <c r="E911">
        <v>2</v>
      </c>
      <c r="F911" t="s">
        <v>50</v>
      </c>
      <c r="G911">
        <v>2029</v>
      </c>
      <c r="H911" t="str">
        <f t="shared" si="15"/>
        <v>HMA81GR7CJR8N-WM (2029)</v>
      </c>
    </row>
    <row r="912" spans="1:8" x14ac:dyDescent="0.15">
      <c r="A912" t="s">
        <v>984</v>
      </c>
      <c r="B912" t="s">
        <v>918</v>
      </c>
      <c r="C912" t="s">
        <v>983</v>
      </c>
      <c r="D912">
        <v>20201124</v>
      </c>
      <c r="E912">
        <v>2</v>
      </c>
      <c r="F912" t="s">
        <v>50</v>
      </c>
      <c r="G912">
        <v>2029</v>
      </c>
      <c r="H912" t="str">
        <f t="shared" si="15"/>
        <v>HMA81GR7CJR8N-WM (2029)</v>
      </c>
    </row>
    <row r="913" spans="1:8" x14ac:dyDescent="0.15">
      <c r="A913" t="s">
        <v>985</v>
      </c>
      <c r="B913" t="s">
        <v>918</v>
      </c>
      <c r="C913" t="s">
        <v>919</v>
      </c>
      <c r="D913">
        <v>20201124</v>
      </c>
      <c r="E913">
        <v>2</v>
      </c>
      <c r="F913" t="s">
        <v>50</v>
      </c>
      <c r="G913">
        <v>2029</v>
      </c>
      <c r="H913" t="str">
        <f t="shared" si="15"/>
        <v>HMA81GR7CJR8N-WM (2029)</v>
      </c>
    </row>
    <row r="914" spans="1:8" x14ac:dyDescent="0.15">
      <c r="A914" t="s">
        <v>986</v>
      </c>
      <c r="B914" t="s">
        <v>918</v>
      </c>
      <c r="C914" t="s">
        <v>919</v>
      </c>
      <c r="D914">
        <v>20201124</v>
      </c>
      <c r="E914">
        <v>2</v>
      </c>
      <c r="F914" t="s">
        <v>50</v>
      </c>
      <c r="G914">
        <v>2029</v>
      </c>
      <c r="H914" t="str">
        <f t="shared" si="15"/>
        <v>HMA81GR7CJR8N-WM (2029)</v>
      </c>
    </row>
    <row r="915" spans="1:8" x14ac:dyDescent="0.15">
      <c r="A915" t="s">
        <v>987</v>
      </c>
      <c r="B915" t="s">
        <v>918</v>
      </c>
      <c r="C915" t="s">
        <v>919</v>
      </c>
      <c r="D915">
        <v>20201124</v>
      </c>
      <c r="E915">
        <v>1</v>
      </c>
      <c r="F915" t="s">
        <v>50</v>
      </c>
      <c r="G915">
        <v>2029</v>
      </c>
      <c r="H915" t="str">
        <f t="shared" si="15"/>
        <v>HMA81GR7CJR8N-WM (2029)</v>
      </c>
    </row>
    <row r="916" spans="1:8" x14ac:dyDescent="0.15">
      <c r="A916" t="s">
        <v>988</v>
      </c>
      <c r="B916" t="s">
        <v>918</v>
      </c>
      <c r="C916" t="s">
        <v>919</v>
      </c>
      <c r="D916">
        <v>20201124</v>
      </c>
      <c r="E916">
        <v>2</v>
      </c>
      <c r="F916" t="s">
        <v>50</v>
      </c>
      <c r="G916">
        <v>2029</v>
      </c>
      <c r="H916" t="str">
        <f t="shared" si="15"/>
        <v>HMA81GR7CJR8N-WM (2029)</v>
      </c>
    </row>
    <row r="917" spans="1:8" x14ac:dyDescent="0.15">
      <c r="A917" t="s">
        <v>989</v>
      </c>
      <c r="B917" t="s">
        <v>918</v>
      </c>
      <c r="C917" t="s">
        <v>919</v>
      </c>
      <c r="D917">
        <v>20201124</v>
      </c>
      <c r="E917">
        <v>2</v>
      </c>
      <c r="F917" t="s">
        <v>50</v>
      </c>
      <c r="G917">
        <v>2029</v>
      </c>
      <c r="H917" t="str">
        <f t="shared" si="15"/>
        <v>HMA81GR7CJR8N-WM (2029)</v>
      </c>
    </row>
    <row r="918" spans="1:8" x14ac:dyDescent="0.15">
      <c r="A918" t="s">
        <v>990</v>
      </c>
      <c r="B918" t="s">
        <v>918</v>
      </c>
      <c r="C918" t="s">
        <v>919</v>
      </c>
      <c r="D918">
        <v>20201124</v>
      </c>
      <c r="E918">
        <v>2</v>
      </c>
      <c r="F918" t="s">
        <v>50</v>
      </c>
      <c r="G918">
        <v>2029</v>
      </c>
      <c r="H918" t="str">
        <f t="shared" si="15"/>
        <v>HMA81GR7CJR8N-WM (2029)</v>
      </c>
    </row>
    <row r="919" spans="1:8" x14ac:dyDescent="0.15">
      <c r="A919" t="s">
        <v>991</v>
      </c>
      <c r="B919" t="s">
        <v>918</v>
      </c>
      <c r="C919" t="s">
        <v>919</v>
      </c>
      <c r="D919">
        <v>20201124</v>
      </c>
      <c r="E919">
        <v>1</v>
      </c>
      <c r="F919" t="s">
        <v>50</v>
      </c>
      <c r="G919">
        <v>2029</v>
      </c>
      <c r="H919" t="str">
        <f t="shared" si="15"/>
        <v>HMA81GR7CJR8N-WM (2029)</v>
      </c>
    </row>
    <row r="920" spans="1:8" x14ac:dyDescent="0.15">
      <c r="A920" t="s">
        <v>992</v>
      </c>
      <c r="B920" t="s">
        <v>918</v>
      </c>
      <c r="C920" t="s">
        <v>919</v>
      </c>
      <c r="D920">
        <v>20201125</v>
      </c>
      <c r="E920">
        <v>1</v>
      </c>
      <c r="F920" t="s">
        <v>50</v>
      </c>
      <c r="G920">
        <v>2028</v>
      </c>
      <c r="H920" t="str">
        <f t="shared" si="15"/>
        <v>HMA81GR7CJR8N-WM (2028)</v>
      </c>
    </row>
    <row r="921" spans="1:8" x14ac:dyDescent="0.15">
      <c r="A921" t="s">
        <v>993</v>
      </c>
      <c r="B921" t="s">
        <v>918</v>
      </c>
      <c r="C921" t="s">
        <v>919</v>
      </c>
      <c r="D921">
        <v>20201125</v>
      </c>
      <c r="E921">
        <v>2</v>
      </c>
      <c r="F921" t="s">
        <v>50</v>
      </c>
      <c r="G921">
        <v>2029</v>
      </c>
      <c r="H921" t="str">
        <f t="shared" si="15"/>
        <v>HMA81GR7CJR8N-WM (2029)</v>
      </c>
    </row>
    <row r="922" spans="1:8" x14ac:dyDescent="0.15">
      <c r="A922" t="s">
        <v>994</v>
      </c>
      <c r="B922" t="s">
        <v>918</v>
      </c>
      <c r="C922" t="s">
        <v>919</v>
      </c>
      <c r="D922">
        <v>20201125</v>
      </c>
      <c r="E922">
        <v>1</v>
      </c>
      <c r="F922" t="s">
        <v>50</v>
      </c>
      <c r="G922">
        <v>2029</v>
      </c>
      <c r="H922" t="str">
        <f t="shared" si="15"/>
        <v>HMA81GR7CJR8N-WM (2029)</v>
      </c>
    </row>
    <row r="923" spans="1:8" x14ac:dyDescent="0.15">
      <c r="A923" t="s">
        <v>995</v>
      </c>
      <c r="B923" t="s">
        <v>918</v>
      </c>
      <c r="C923" t="s">
        <v>919</v>
      </c>
      <c r="D923">
        <v>20201126</v>
      </c>
      <c r="E923">
        <v>2</v>
      </c>
      <c r="F923" t="s">
        <v>50</v>
      </c>
      <c r="G923">
        <v>2028</v>
      </c>
      <c r="H923" t="str">
        <f t="shared" si="15"/>
        <v>HMA81GR7CJR8N-WM (2028)</v>
      </c>
    </row>
    <row r="924" spans="1:8" x14ac:dyDescent="0.15">
      <c r="A924" t="s">
        <v>996</v>
      </c>
      <c r="B924" t="s">
        <v>918</v>
      </c>
      <c r="C924" t="s">
        <v>919</v>
      </c>
      <c r="D924">
        <v>20201126</v>
      </c>
      <c r="E924">
        <v>2</v>
      </c>
      <c r="F924" t="s">
        <v>50</v>
      </c>
      <c r="G924">
        <v>2029</v>
      </c>
      <c r="H924" t="str">
        <f t="shared" si="15"/>
        <v>HMA81GR7CJR8N-WM (2029)</v>
      </c>
    </row>
    <row r="925" spans="1:8" x14ac:dyDescent="0.15">
      <c r="A925" t="s">
        <v>997</v>
      </c>
      <c r="B925" t="s">
        <v>918</v>
      </c>
      <c r="C925" t="s">
        <v>919</v>
      </c>
      <c r="D925">
        <v>20201126</v>
      </c>
      <c r="E925">
        <v>2</v>
      </c>
      <c r="F925" t="s">
        <v>50</v>
      </c>
      <c r="G925">
        <v>2029</v>
      </c>
      <c r="H925" t="str">
        <f t="shared" si="15"/>
        <v>HMA81GR7CJR8N-WM (2029)</v>
      </c>
    </row>
    <row r="926" spans="1:8" x14ac:dyDescent="0.15">
      <c r="A926" t="s">
        <v>998</v>
      </c>
      <c r="B926" t="s">
        <v>918</v>
      </c>
      <c r="C926" t="s">
        <v>919</v>
      </c>
      <c r="D926">
        <v>20201125</v>
      </c>
      <c r="E926">
        <v>1</v>
      </c>
      <c r="F926" t="s">
        <v>50</v>
      </c>
      <c r="G926">
        <v>2028</v>
      </c>
      <c r="H926" t="str">
        <f t="shared" si="15"/>
        <v>HMA81GR7CJR8N-WM (2028)</v>
      </c>
    </row>
    <row r="927" spans="1:8" x14ac:dyDescent="0.15">
      <c r="A927" t="s">
        <v>999</v>
      </c>
      <c r="B927" t="s">
        <v>918</v>
      </c>
      <c r="C927" t="s">
        <v>919</v>
      </c>
      <c r="D927">
        <v>20201126</v>
      </c>
      <c r="E927">
        <v>4</v>
      </c>
      <c r="F927" t="s">
        <v>50</v>
      </c>
      <c r="G927">
        <v>2028</v>
      </c>
      <c r="H927" t="str">
        <f t="shared" si="15"/>
        <v>HMA81GR7CJR8N-WM (2028)</v>
      </c>
    </row>
    <row r="928" spans="1:8" x14ac:dyDescent="0.15">
      <c r="A928" t="s">
        <v>1000</v>
      </c>
      <c r="B928" t="s">
        <v>918</v>
      </c>
      <c r="C928" t="s">
        <v>919</v>
      </c>
      <c r="D928">
        <v>20201126</v>
      </c>
      <c r="E928">
        <v>3</v>
      </c>
      <c r="F928" t="s">
        <v>50</v>
      </c>
      <c r="G928">
        <v>2028</v>
      </c>
      <c r="H928" t="str">
        <f t="shared" si="15"/>
        <v>HMA81GR7CJR8N-WM (2028)</v>
      </c>
    </row>
    <row r="929" spans="1:8" x14ac:dyDescent="0.15">
      <c r="A929" t="s">
        <v>1001</v>
      </c>
      <c r="B929" t="s">
        <v>918</v>
      </c>
      <c r="C929" t="s">
        <v>919</v>
      </c>
      <c r="D929">
        <v>20201127</v>
      </c>
      <c r="E929">
        <v>4</v>
      </c>
      <c r="F929" t="s">
        <v>50</v>
      </c>
      <c r="G929">
        <v>2029</v>
      </c>
      <c r="H929" t="str">
        <f t="shared" si="15"/>
        <v>HMA81GR7CJR8N-WM (2029)</v>
      </c>
    </row>
    <row r="930" spans="1:8" x14ac:dyDescent="0.15">
      <c r="A930" t="s">
        <v>1002</v>
      </c>
      <c r="B930" t="s">
        <v>918</v>
      </c>
      <c r="C930" t="s">
        <v>919</v>
      </c>
      <c r="D930">
        <v>20201127</v>
      </c>
      <c r="E930">
        <v>1</v>
      </c>
      <c r="F930" t="s">
        <v>50</v>
      </c>
      <c r="G930">
        <v>2028</v>
      </c>
      <c r="H930" t="str">
        <f t="shared" si="15"/>
        <v>HMA81GR7CJR8N-WM (2028)</v>
      </c>
    </row>
    <row r="931" spans="1:8" x14ac:dyDescent="0.15">
      <c r="A931" t="s">
        <v>1003</v>
      </c>
      <c r="B931" t="s">
        <v>918</v>
      </c>
      <c r="C931" t="s">
        <v>983</v>
      </c>
      <c r="D931">
        <v>20201127</v>
      </c>
      <c r="E931">
        <v>2</v>
      </c>
      <c r="F931" t="s">
        <v>50</v>
      </c>
      <c r="G931">
        <v>2028</v>
      </c>
      <c r="H931" t="str">
        <f t="shared" si="15"/>
        <v>HMA81GR7CJR8N-WM (2028)</v>
      </c>
    </row>
    <row r="932" spans="1:8" x14ac:dyDescent="0.15">
      <c r="A932" t="s">
        <v>1004</v>
      </c>
      <c r="B932" t="s">
        <v>918</v>
      </c>
      <c r="C932" t="s">
        <v>919</v>
      </c>
      <c r="D932">
        <v>20201127</v>
      </c>
      <c r="E932">
        <v>2</v>
      </c>
      <c r="F932" t="s">
        <v>50</v>
      </c>
      <c r="G932">
        <v>2028</v>
      </c>
      <c r="H932" t="str">
        <f t="shared" si="15"/>
        <v>HMA81GR7CJR8N-WM (2028)</v>
      </c>
    </row>
    <row r="933" spans="1:8" x14ac:dyDescent="0.15">
      <c r="A933" t="s">
        <v>1005</v>
      </c>
      <c r="B933" t="s">
        <v>918</v>
      </c>
      <c r="C933" t="s">
        <v>919</v>
      </c>
      <c r="D933">
        <v>20201127</v>
      </c>
      <c r="E933">
        <v>1</v>
      </c>
      <c r="F933" t="s">
        <v>50</v>
      </c>
      <c r="G933">
        <v>2028</v>
      </c>
      <c r="H933" t="str">
        <f t="shared" si="15"/>
        <v>HMA81GR7CJR8N-WM (2028)</v>
      </c>
    </row>
    <row r="934" spans="1:8" x14ac:dyDescent="0.15">
      <c r="A934" t="s">
        <v>1006</v>
      </c>
      <c r="B934" t="s">
        <v>918</v>
      </c>
      <c r="C934" t="s">
        <v>919</v>
      </c>
      <c r="D934">
        <v>20201127</v>
      </c>
      <c r="E934">
        <v>2</v>
      </c>
      <c r="F934" t="s">
        <v>50</v>
      </c>
      <c r="G934">
        <v>2028</v>
      </c>
      <c r="H934" t="str">
        <f t="shared" si="15"/>
        <v>HMA81GR7CJR8N-WM (2028)</v>
      </c>
    </row>
    <row r="935" spans="1:8" x14ac:dyDescent="0.15">
      <c r="A935" t="s">
        <v>1007</v>
      </c>
      <c r="B935" t="s">
        <v>918</v>
      </c>
      <c r="C935" t="s">
        <v>919</v>
      </c>
      <c r="D935">
        <v>20201127</v>
      </c>
      <c r="E935">
        <v>2</v>
      </c>
      <c r="F935" t="s">
        <v>50</v>
      </c>
      <c r="G935">
        <v>2029</v>
      </c>
      <c r="H935" t="str">
        <f t="shared" si="15"/>
        <v>HMA81GR7CJR8N-WM (2029)</v>
      </c>
    </row>
    <row r="936" spans="1:8" x14ac:dyDescent="0.15">
      <c r="A936" t="s">
        <v>1008</v>
      </c>
      <c r="B936" t="s">
        <v>918</v>
      </c>
      <c r="C936" t="s">
        <v>919</v>
      </c>
      <c r="D936">
        <v>20201127</v>
      </c>
      <c r="E936">
        <v>2</v>
      </c>
      <c r="F936" t="s">
        <v>50</v>
      </c>
      <c r="G936">
        <v>2029</v>
      </c>
      <c r="H936" t="str">
        <f t="shared" si="15"/>
        <v>HMA81GR7CJR8N-WM (2029)</v>
      </c>
    </row>
    <row r="937" spans="1:8" x14ac:dyDescent="0.15">
      <c r="A937" t="s">
        <v>1009</v>
      </c>
      <c r="B937" t="s">
        <v>918</v>
      </c>
      <c r="C937" t="s">
        <v>919</v>
      </c>
      <c r="D937">
        <v>20201127</v>
      </c>
      <c r="E937">
        <v>4</v>
      </c>
      <c r="F937" t="s">
        <v>50</v>
      </c>
      <c r="G937">
        <v>2028</v>
      </c>
      <c r="H937" t="str">
        <f t="shared" si="15"/>
        <v>HMA81GR7CJR8N-WM (2028)</v>
      </c>
    </row>
    <row r="938" spans="1:8" x14ac:dyDescent="0.15">
      <c r="A938" t="s">
        <v>1010</v>
      </c>
      <c r="B938" t="s">
        <v>918</v>
      </c>
      <c r="C938" t="s">
        <v>919</v>
      </c>
      <c r="D938">
        <v>20201127</v>
      </c>
      <c r="E938">
        <v>2</v>
      </c>
      <c r="F938" t="s">
        <v>50</v>
      </c>
      <c r="G938">
        <v>2029</v>
      </c>
      <c r="H938" t="str">
        <f t="shared" si="15"/>
        <v>HMA81GR7CJR8N-WM (2029)</v>
      </c>
    </row>
    <row r="939" spans="1:8" x14ac:dyDescent="0.15">
      <c r="A939" t="s">
        <v>1011</v>
      </c>
      <c r="B939" t="s">
        <v>918</v>
      </c>
      <c r="C939" t="s">
        <v>919</v>
      </c>
      <c r="D939">
        <v>20201127</v>
      </c>
      <c r="E939">
        <v>3</v>
      </c>
      <c r="F939" t="s">
        <v>50</v>
      </c>
      <c r="G939">
        <v>2028</v>
      </c>
      <c r="H939" t="str">
        <f t="shared" si="15"/>
        <v>HMA81GR7CJR8N-WM (2028)</v>
      </c>
    </row>
    <row r="940" spans="1:8" x14ac:dyDescent="0.15">
      <c r="A940" t="s">
        <v>1012</v>
      </c>
      <c r="B940" t="s">
        <v>918</v>
      </c>
      <c r="C940" t="s">
        <v>919</v>
      </c>
      <c r="D940">
        <v>20201127</v>
      </c>
      <c r="E940">
        <v>4</v>
      </c>
      <c r="F940" t="s">
        <v>50</v>
      </c>
      <c r="G940">
        <v>2029</v>
      </c>
      <c r="H940" t="str">
        <f t="shared" si="15"/>
        <v>HMA81GR7CJR8N-WM (2029)</v>
      </c>
    </row>
    <row r="941" spans="1:8" x14ac:dyDescent="0.15">
      <c r="A941" t="s">
        <v>1013</v>
      </c>
      <c r="B941" t="s">
        <v>918</v>
      </c>
      <c r="C941" t="s">
        <v>919</v>
      </c>
      <c r="D941">
        <v>20201127</v>
      </c>
      <c r="E941">
        <v>4</v>
      </c>
      <c r="F941" t="s">
        <v>50</v>
      </c>
      <c r="G941">
        <v>2028</v>
      </c>
      <c r="H941" t="str">
        <f t="shared" si="15"/>
        <v>HMA81GR7CJR8N-WM (2028)</v>
      </c>
    </row>
    <row r="942" spans="1:8" x14ac:dyDescent="0.15">
      <c r="A942" t="s">
        <v>1014</v>
      </c>
      <c r="B942" t="s">
        <v>918</v>
      </c>
      <c r="C942" t="s">
        <v>919</v>
      </c>
      <c r="D942">
        <v>20201127</v>
      </c>
      <c r="E942">
        <v>2</v>
      </c>
      <c r="F942" t="s">
        <v>50</v>
      </c>
      <c r="G942">
        <v>2028</v>
      </c>
      <c r="H942" t="str">
        <f t="shared" si="15"/>
        <v>HMA81GR7CJR8N-WM (2028)</v>
      </c>
    </row>
    <row r="943" spans="1:8" x14ac:dyDescent="0.15">
      <c r="A943" t="s">
        <v>1015</v>
      </c>
      <c r="B943" t="s">
        <v>918</v>
      </c>
      <c r="C943" t="s">
        <v>919</v>
      </c>
      <c r="D943">
        <v>20201127</v>
      </c>
      <c r="E943">
        <v>1</v>
      </c>
      <c r="F943" t="s">
        <v>50</v>
      </c>
      <c r="G943">
        <v>2028</v>
      </c>
      <c r="H943" t="str">
        <f t="shared" si="15"/>
        <v>HMA81GR7CJR8N-WM (2028)</v>
      </c>
    </row>
    <row r="944" spans="1:8" x14ac:dyDescent="0.15">
      <c r="A944" t="s">
        <v>1016</v>
      </c>
      <c r="B944" t="s">
        <v>918</v>
      </c>
      <c r="C944" t="s">
        <v>919</v>
      </c>
      <c r="D944">
        <v>20201127</v>
      </c>
      <c r="E944">
        <v>2</v>
      </c>
      <c r="F944" t="s">
        <v>50</v>
      </c>
      <c r="G944">
        <v>2028</v>
      </c>
      <c r="H944" t="str">
        <f t="shared" si="15"/>
        <v>HMA81GR7CJR8N-WM (2028)</v>
      </c>
    </row>
    <row r="945" spans="1:8" x14ac:dyDescent="0.15">
      <c r="A945" t="s">
        <v>1017</v>
      </c>
      <c r="B945" t="s">
        <v>918</v>
      </c>
      <c r="C945" t="s">
        <v>983</v>
      </c>
      <c r="D945">
        <v>20201201</v>
      </c>
      <c r="E945">
        <v>2</v>
      </c>
      <c r="F945" t="s">
        <v>50</v>
      </c>
      <c r="G945">
        <v>2028</v>
      </c>
      <c r="H945" t="str">
        <f t="shared" si="15"/>
        <v>HMA81GR7CJR8N-WM (2028)</v>
      </c>
    </row>
    <row r="946" spans="1:8" x14ac:dyDescent="0.15">
      <c r="A946" t="s">
        <v>1018</v>
      </c>
      <c r="B946" t="s">
        <v>918</v>
      </c>
      <c r="C946" t="s">
        <v>919</v>
      </c>
      <c r="D946">
        <v>20201201</v>
      </c>
      <c r="E946">
        <v>3</v>
      </c>
      <c r="F946" t="s">
        <v>50</v>
      </c>
      <c r="G946">
        <v>2028</v>
      </c>
      <c r="H946" t="str">
        <f t="shared" si="15"/>
        <v>HMA81GR7CJR8N-WM (2028)</v>
      </c>
    </row>
    <row r="947" spans="1:8" x14ac:dyDescent="0.15">
      <c r="A947" t="s">
        <v>1019</v>
      </c>
      <c r="B947" t="s">
        <v>918</v>
      </c>
      <c r="C947" t="s">
        <v>928</v>
      </c>
      <c r="D947">
        <v>20201201</v>
      </c>
      <c r="E947">
        <v>3</v>
      </c>
      <c r="F947" t="s">
        <v>50</v>
      </c>
      <c r="G947">
        <v>2028</v>
      </c>
      <c r="H947" t="str">
        <f t="shared" si="15"/>
        <v>HMA81GR7CJR8N-WM (2028)</v>
      </c>
    </row>
    <row r="948" spans="1:8" x14ac:dyDescent="0.15">
      <c r="A948" t="s">
        <v>1020</v>
      </c>
      <c r="B948" t="s">
        <v>918</v>
      </c>
      <c r="C948" t="s">
        <v>928</v>
      </c>
      <c r="D948">
        <v>20201201</v>
      </c>
      <c r="E948">
        <v>3</v>
      </c>
      <c r="F948" t="s">
        <v>50</v>
      </c>
      <c r="G948">
        <v>2028</v>
      </c>
      <c r="H948" t="str">
        <f t="shared" si="15"/>
        <v>HMA81GR7CJR8N-WM (2028)</v>
      </c>
    </row>
    <row r="949" spans="1:8" x14ac:dyDescent="0.15">
      <c r="A949" t="s">
        <v>1021</v>
      </c>
      <c r="B949" t="s">
        <v>918</v>
      </c>
      <c r="C949" t="s">
        <v>928</v>
      </c>
      <c r="D949">
        <v>20201201</v>
      </c>
      <c r="E949">
        <v>2</v>
      </c>
      <c r="F949" t="s">
        <v>50</v>
      </c>
      <c r="G949">
        <v>2028</v>
      </c>
      <c r="H949" t="str">
        <f t="shared" si="15"/>
        <v>HMA81GR7CJR8N-WM (2028)</v>
      </c>
    </row>
    <row r="950" spans="1:8" x14ac:dyDescent="0.15">
      <c r="A950" t="s">
        <v>1022</v>
      </c>
      <c r="B950" t="s">
        <v>918</v>
      </c>
      <c r="C950" t="s">
        <v>919</v>
      </c>
      <c r="D950">
        <v>20210325</v>
      </c>
      <c r="E950">
        <v>1</v>
      </c>
      <c r="F950" t="s">
        <v>1023</v>
      </c>
      <c r="G950">
        <v>2030</v>
      </c>
      <c r="H950" t="str">
        <f t="shared" si="15"/>
        <v>HMA82GR7CJR4N-WM (2030)</v>
      </c>
    </row>
    <row r="951" spans="1:8" x14ac:dyDescent="0.15">
      <c r="A951" t="s">
        <v>1024</v>
      </c>
      <c r="B951" t="s">
        <v>1025</v>
      </c>
      <c r="C951" t="s">
        <v>1026</v>
      </c>
      <c r="D951">
        <v>20201020</v>
      </c>
      <c r="E951">
        <v>4</v>
      </c>
      <c r="F951" t="s">
        <v>27</v>
      </c>
      <c r="G951">
        <v>2026</v>
      </c>
      <c r="H951" t="str">
        <f t="shared" si="15"/>
        <v>HMA84GR7CJR4N-VK (2026)</v>
      </c>
    </row>
    <row r="952" spans="1:8" x14ac:dyDescent="0.15">
      <c r="A952" t="s">
        <v>1027</v>
      </c>
      <c r="B952" t="s">
        <v>1025</v>
      </c>
      <c r="C952" t="s">
        <v>1026</v>
      </c>
      <c r="D952">
        <v>20201020</v>
      </c>
      <c r="E952">
        <v>4</v>
      </c>
      <c r="F952" t="s">
        <v>27</v>
      </c>
      <c r="G952">
        <v>2026</v>
      </c>
      <c r="H952" t="str">
        <f t="shared" si="15"/>
        <v>HMA84GR7CJR4N-VK (2026)</v>
      </c>
    </row>
    <row r="953" spans="1:8" x14ac:dyDescent="0.15">
      <c r="A953" t="s">
        <v>1028</v>
      </c>
      <c r="B953" t="s">
        <v>1025</v>
      </c>
      <c r="C953" t="s">
        <v>1026</v>
      </c>
      <c r="D953">
        <v>20201020</v>
      </c>
      <c r="E953">
        <v>4</v>
      </c>
      <c r="F953" t="s">
        <v>27</v>
      </c>
      <c r="G953">
        <v>2026</v>
      </c>
      <c r="H953" t="str">
        <f t="shared" si="15"/>
        <v>HMA84GR7CJR4N-VK (2026)</v>
      </c>
    </row>
    <row r="954" spans="1:8" x14ac:dyDescent="0.15">
      <c r="A954" t="s">
        <v>1029</v>
      </c>
      <c r="B954" t="s">
        <v>1025</v>
      </c>
      <c r="C954" t="s">
        <v>1026</v>
      </c>
      <c r="D954">
        <v>20201020</v>
      </c>
      <c r="E954">
        <v>4</v>
      </c>
      <c r="F954" t="s">
        <v>27</v>
      </c>
      <c r="G954">
        <v>2026</v>
      </c>
      <c r="H954" t="str">
        <f t="shared" si="15"/>
        <v>HMA84GR7CJR4N-VK (2026)</v>
      </c>
    </row>
    <row r="955" spans="1:8" x14ac:dyDescent="0.15">
      <c r="A955" t="s">
        <v>1030</v>
      </c>
      <c r="B955" t="s">
        <v>1025</v>
      </c>
      <c r="C955" t="s">
        <v>1026</v>
      </c>
      <c r="D955">
        <v>20201020</v>
      </c>
      <c r="E955">
        <v>4</v>
      </c>
      <c r="F955" t="s">
        <v>27</v>
      </c>
      <c r="G955">
        <v>2026</v>
      </c>
      <c r="H955" t="str">
        <f t="shared" si="15"/>
        <v>HMA84GR7CJR4N-VK (2026)</v>
      </c>
    </row>
    <row r="956" spans="1:8" x14ac:dyDescent="0.15">
      <c r="A956" t="s">
        <v>1031</v>
      </c>
      <c r="B956" t="s">
        <v>1025</v>
      </c>
      <c r="C956" t="s">
        <v>1026</v>
      </c>
      <c r="D956">
        <v>20201020</v>
      </c>
      <c r="E956">
        <v>4</v>
      </c>
      <c r="F956" t="s">
        <v>27</v>
      </c>
      <c r="G956">
        <v>2026</v>
      </c>
      <c r="H956" t="str">
        <f t="shared" si="15"/>
        <v>HMA84GR7CJR4N-VK (2026)</v>
      </c>
    </row>
    <row r="957" spans="1:8" x14ac:dyDescent="0.15">
      <c r="A957" t="s">
        <v>1032</v>
      </c>
      <c r="B957" t="s">
        <v>1025</v>
      </c>
      <c r="C957" t="s">
        <v>1026</v>
      </c>
      <c r="D957">
        <v>20201020</v>
      </c>
      <c r="E957">
        <v>4</v>
      </c>
      <c r="F957" t="s">
        <v>27</v>
      </c>
      <c r="G957">
        <v>2026</v>
      </c>
      <c r="H957" t="str">
        <f t="shared" si="15"/>
        <v>HMA84GR7CJR4N-VK (2026)</v>
      </c>
    </row>
    <row r="958" spans="1:8" x14ac:dyDescent="0.15">
      <c r="A958" t="s">
        <v>1033</v>
      </c>
      <c r="B958" t="s">
        <v>1025</v>
      </c>
      <c r="C958" t="s">
        <v>1026</v>
      </c>
      <c r="D958">
        <v>20201020</v>
      </c>
      <c r="E958">
        <v>4</v>
      </c>
      <c r="F958" t="s">
        <v>27</v>
      </c>
      <c r="G958">
        <v>2026</v>
      </c>
      <c r="H958" t="str">
        <f t="shared" si="15"/>
        <v>HMA84GR7CJR4N-VK (2026)</v>
      </c>
    </row>
    <row r="959" spans="1:8" x14ac:dyDescent="0.15">
      <c r="A959" t="s">
        <v>1034</v>
      </c>
      <c r="B959" t="s">
        <v>1025</v>
      </c>
      <c r="C959" t="s">
        <v>1026</v>
      </c>
      <c r="D959">
        <v>20201020</v>
      </c>
      <c r="E959">
        <v>4</v>
      </c>
      <c r="F959" t="s">
        <v>27</v>
      </c>
      <c r="G959">
        <v>2026</v>
      </c>
      <c r="H959" t="str">
        <f t="shared" si="15"/>
        <v>HMA84GR7CJR4N-VK (2026)</v>
      </c>
    </row>
    <row r="960" spans="1:8" x14ac:dyDescent="0.15">
      <c r="A960" t="s">
        <v>1035</v>
      </c>
      <c r="B960" t="s">
        <v>1025</v>
      </c>
      <c r="C960" t="s">
        <v>1026</v>
      </c>
      <c r="D960">
        <v>20201020</v>
      </c>
      <c r="E960">
        <v>4</v>
      </c>
      <c r="F960" t="s">
        <v>27</v>
      </c>
      <c r="G960">
        <v>2026</v>
      </c>
      <c r="H960" t="str">
        <f t="shared" si="15"/>
        <v>HMA84GR7CJR4N-VK (2026)</v>
      </c>
    </row>
    <row r="961" spans="1:8" x14ac:dyDescent="0.15">
      <c r="A961" t="s">
        <v>1036</v>
      </c>
      <c r="B961" t="s">
        <v>1037</v>
      </c>
      <c r="C961" t="s">
        <v>1038</v>
      </c>
      <c r="D961">
        <v>20200722</v>
      </c>
      <c r="E961">
        <v>3</v>
      </c>
      <c r="F961" t="s">
        <v>920</v>
      </c>
      <c r="G961">
        <v>2026</v>
      </c>
      <c r="H961" t="str">
        <f t="shared" si="15"/>
        <v>HMA82GR7CJR8N-WM (2026)</v>
      </c>
    </row>
    <row r="962" spans="1:8" x14ac:dyDescent="0.15">
      <c r="A962" t="s">
        <v>1039</v>
      </c>
      <c r="B962" t="s">
        <v>1037</v>
      </c>
      <c r="C962" t="s">
        <v>1040</v>
      </c>
      <c r="D962">
        <v>20200728</v>
      </c>
      <c r="E962">
        <v>2</v>
      </c>
      <c r="F962" t="s">
        <v>920</v>
      </c>
      <c r="G962">
        <v>2026</v>
      </c>
      <c r="H962" t="str">
        <f t="shared" ref="H962:H1025" si="16">CONCATENATE(F962," (",G962,")")</f>
        <v>HMA82GR7CJR8N-WM (2026)</v>
      </c>
    </row>
    <row r="963" spans="1:8" x14ac:dyDescent="0.15">
      <c r="A963" t="s">
        <v>1041</v>
      </c>
      <c r="B963" t="s">
        <v>1037</v>
      </c>
      <c r="C963" t="s">
        <v>1042</v>
      </c>
      <c r="D963">
        <v>20200731</v>
      </c>
      <c r="E963">
        <v>1</v>
      </c>
      <c r="F963" t="s">
        <v>920</v>
      </c>
      <c r="G963">
        <v>2026</v>
      </c>
      <c r="H963" t="str">
        <f t="shared" si="16"/>
        <v>HMA82GR7CJR8N-WM (2026)</v>
      </c>
    </row>
    <row r="964" spans="1:8" x14ac:dyDescent="0.15">
      <c r="A964" t="s">
        <v>1043</v>
      </c>
      <c r="B964" t="s">
        <v>1037</v>
      </c>
      <c r="C964" t="s">
        <v>1038</v>
      </c>
      <c r="D964">
        <v>20201112</v>
      </c>
      <c r="E964">
        <v>2</v>
      </c>
      <c r="F964" t="s">
        <v>50</v>
      </c>
      <c r="G964">
        <v>2028</v>
      </c>
      <c r="H964" t="str">
        <f t="shared" si="16"/>
        <v>HMA81GR7CJR8N-WM (2028)</v>
      </c>
    </row>
    <row r="965" spans="1:8" x14ac:dyDescent="0.15">
      <c r="A965" t="s">
        <v>1044</v>
      </c>
      <c r="B965" t="s">
        <v>1037</v>
      </c>
      <c r="C965" t="s">
        <v>1038</v>
      </c>
      <c r="D965">
        <v>20201116</v>
      </c>
      <c r="E965">
        <v>4</v>
      </c>
      <c r="F965" t="s">
        <v>50</v>
      </c>
      <c r="G965">
        <v>2028</v>
      </c>
      <c r="H965" t="str">
        <f t="shared" si="16"/>
        <v>HMA81GR7CJR8N-WM (2028)</v>
      </c>
    </row>
    <row r="966" spans="1:8" x14ac:dyDescent="0.15">
      <c r="A966" t="s">
        <v>1045</v>
      </c>
      <c r="B966" t="s">
        <v>1037</v>
      </c>
      <c r="C966" t="s">
        <v>1038</v>
      </c>
      <c r="D966">
        <v>20201116</v>
      </c>
      <c r="E966">
        <v>2</v>
      </c>
      <c r="F966" t="s">
        <v>50</v>
      </c>
      <c r="G966">
        <v>2028</v>
      </c>
      <c r="H966" t="str">
        <f t="shared" si="16"/>
        <v>HMA81GR7CJR8N-WM (2028)</v>
      </c>
    </row>
    <row r="967" spans="1:8" x14ac:dyDescent="0.15">
      <c r="A967" t="s">
        <v>1046</v>
      </c>
      <c r="B967" t="s">
        <v>1037</v>
      </c>
      <c r="C967" t="s">
        <v>1047</v>
      </c>
      <c r="D967">
        <v>20201116</v>
      </c>
      <c r="E967">
        <v>1</v>
      </c>
      <c r="F967" t="s">
        <v>50</v>
      </c>
      <c r="G967">
        <v>2028</v>
      </c>
      <c r="H967" t="str">
        <f t="shared" si="16"/>
        <v>HMA81GR7CJR8N-WM (2028)</v>
      </c>
    </row>
    <row r="968" spans="1:8" x14ac:dyDescent="0.15">
      <c r="A968" t="s">
        <v>1048</v>
      </c>
      <c r="B968" t="s">
        <v>1037</v>
      </c>
      <c r="C968" t="s">
        <v>1047</v>
      </c>
      <c r="D968">
        <v>20201116</v>
      </c>
      <c r="E968">
        <v>4</v>
      </c>
      <c r="F968" t="s">
        <v>50</v>
      </c>
      <c r="G968">
        <v>2028</v>
      </c>
      <c r="H968" t="str">
        <f t="shared" si="16"/>
        <v>HMA81GR7CJR8N-WM (2028)</v>
      </c>
    </row>
    <row r="969" spans="1:8" x14ac:dyDescent="0.15">
      <c r="A969" t="s">
        <v>1049</v>
      </c>
      <c r="B969" t="s">
        <v>1037</v>
      </c>
      <c r="C969" t="s">
        <v>1038</v>
      </c>
      <c r="D969">
        <v>20201117</v>
      </c>
      <c r="E969">
        <v>2</v>
      </c>
      <c r="F969" t="s">
        <v>50</v>
      </c>
      <c r="G969">
        <v>2028</v>
      </c>
      <c r="H969" t="str">
        <f t="shared" si="16"/>
        <v>HMA81GR7CJR8N-WM (2028)</v>
      </c>
    </row>
    <row r="970" spans="1:8" x14ac:dyDescent="0.15">
      <c r="A970" t="s">
        <v>1050</v>
      </c>
      <c r="B970" t="s">
        <v>1037</v>
      </c>
      <c r="C970" t="s">
        <v>1051</v>
      </c>
      <c r="D970">
        <v>20201118</v>
      </c>
      <c r="E970">
        <v>6</v>
      </c>
      <c r="F970" t="s">
        <v>50</v>
      </c>
      <c r="G970">
        <v>2028</v>
      </c>
      <c r="H970" t="str">
        <f t="shared" si="16"/>
        <v>HMA81GR7CJR8N-WM (2028)</v>
      </c>
    </row>
    <row r="971" spans="1:8" x14ac:dyDescent="0.15">
      <c r="A971" t="s">
        <v>1052</v>
      </c>
      <c r="B971" t="s">
        <v>1037</v>
      </c>
      <c r="C971" t="s">
        <v>1047</v>
      </c>
      <c r="D971">
        <v>20201118</v>
      </c>
      <c r="E971">
        <v>4</v>
      </c>
      <c r="F971" t="s">
        <v>50</v>
      </c>
      <c r="G971">
        <v>2028</v>
      </c>
      <c r="H971" t="str">
        <f t="shared" si="16"/>
        <v>HMA81GR7CJR8N-WM (2028)</v>
      </c>
    </row>
    <row r="972" spans="1:8" x14ac:dyDescent="0.15">
      <c r="A972" t="s">
        <v>1053</v>
      </c>
      <c r="B972" t="s">
        <v>1037</v>
      </c>
      <c r="C972" t="s">
        <v>1047</v>
      </c>
      <c r="D972">
        <v>20201118</v>
      </c>
      <c r="E972">
        <v>2</v>
      </c>
      <c r="F972" t="s">
        <v>50</v>
      </c>
      <c r="G972">
        <v>2028</v>
      </c>
      <c r="H972" t="str">
        <f t="shared" si="16"/>
        <v>HMA81GR7CJR8N-WM (2028)</v>
      </c>
    </row>
    <row r="973" spans="1:8" x14ac:dyDescent="0.15">
      <c r="A973" t="s">
        <v>1054</v>
      </c>
      <c r="B973" t="s">
        <v>1037</v>
      </c>
      <c r="C973" t="s">
        <v>1047</v>
      </c>
      <c r="D973">
        <v>20201118</v>
      </c>
      <c r="E973">
        <v>4</v>
      </c>
      <c r="F973" t="s">
        <v>50</v>
      </c>
      <c r="G973">
        <v>2028</v>
      </c>
      <c r="H973" t="str">
        <f t="shared" si="16"/>
        <v>HMA81GR7CJR8N-WM (2028)</v>
      </c>
    </row>
    <row r="974" spans="1:8" x14ac:dyDescent="0.15">
      <c r="A974" t="s">
        <v>1055</v>
      </c>
      <c r="B974" t="s">
        <v>1037</v>
      </c>
      <c r="C974" t="s">
        <v>1047</v>
      </c>
      <c r="D974">
        <v>20201118</v>
      </c>
      <c r="E974">
        <v>2</v>
      </c>
      <c r="F974" t="s">
        <v>50</v>
      </c>
      <c r="G974">
        <v>2028</v>
      </c>
      <c r="H974" t="str">
        <f t="shared" si="16"/>
        <v>HMA81GR7CJR8N-WM (2028)</v>
      </c>
    </row>
    <row r="975" spans="1:8" x14ac:dyDescent="0.15">
      <c r="A975" t="s">
        <v>1056</v>
      </c>
      <c r="B975" t="s">
        <v>1037</v>
      </c>
      <c r="C975" t="s">
        <v>1038</v>
      </c>
      <c r="D975">
        <v>20201117</v>
      </c>
      <c r="E975">
        <v>2</v>
      </c>
      <c r="F975" t="s">
        <v>50</v>
      </c>
      <c r="G975">
        <v>2028</v>
      </c>
      <c r="H975" t="str">
        <f t="shared" si="16"/>
        <v>HMA81GR7CJR8N-WM (2028)</v>
      </c>
    </row>
    <row r="976" spans="1:8" x14ac:dyDescent="0.15">
      <c r="A976" t="s">
        <v>1057</v>
      </c>
      <c r="B976" t="s">
        <v>1037</v>
      </c>
      <c r="C976" t="s">
        <v>1051</v>
      </c>
      <c r="D976">
        <v>20201118</v>
      </c>
      <c r="E976">
        <v>2</v>
      </c>
      <c r="F976" t="s">
        <v>50</v>
      </c>
      <c r="G976">
        <v>2028</v>
      </c>
      <c r="H976" t="str">
        <f t="shared" si="16"/>
        <v>HMA81GR7CJR8N-WM (2028)</v>
      </c>
    </row>
    <row r="977" spans="1:8" x14ac:dyDescent="0.15">
      <c r="A977" t="s">
        <v>1058</v>
      </c>
      <c r="B977" t="s">
        <v>1037</v>
      </c>
      <c r="C977" t="s">
        <v>1042</v>
      </c>
      <c r="D977">
        <v>20201118</v>
      </c>
      <c r="E977">
        <v>2</v>
      </c>
      <c r="F977" t="s">
        <v>50</v>
      </c>
      <c r="G977">
        <v>2028</v>
      </c>
      <c r="H977" t="str">
        <f t="shared" si="16"/>
        <v>HMA81GR7CJR8N-WM (2028)</v>
      </c>
    </row>
    <row r="978" spans="1:8" x14ac:dyDescent="0.15">
      <c r="A978" t="s">
        <v>1059</v>
      </c>
      <c r="B978" t="s">
        <v>1037</v>
      </c>
      <c r="C978" t="s">
        <v>1047</v>
      </c>
      <c r="D978">
        <v>20201117</v>
      </c>
      <c r="E978">
        <v>2</v>
      </c>
      <c r="F978" t="s">
        <v>50</v>
      </c>
      <c r="G978">
        <v>2028</v>
      </c>
      <c r="H978" t="str">
        <f t="shared" si="16"/>
        <v>HMA81GR7CJR8N-WM (2028)</v>
      </c>
    </row>
    <row r="979" spans="1:8" x14ac:dyDescent="0.15">
      <c r="A979" t="s">
        <v>1060</v>
      </c>
      <c r="B979" t="s">
        <v>1037</v>
      </c>
      <c r="C979" t="s">
        <v>1047</v>
      </c>
      <c r="D979">
        <v>20201117</v>
      </c>
      <c r="E979">
        <v>2</v>
      </c>
      <c r="F979" t="s">
        <v>50</v>
      </c>
      <c r="G979">
        <v>2028</v>
      </c>
      <c r="H979" t="str">
        <f t="shared" si="16"/>
        <v>HMA81GR7CJR8N-WM (2028)</v>
      </c>
    </row>
    <row r="980" spans="1:8" x14ac:dyDescent="0.15">
      <c r="A980" t="s">
        <v>1061</v>
      </c>
      <c r="B980" t="s">
        <v>1037</v>
      </c>
      <c r="C980" t="s">
        <v>1042</v>
      </c>
      <c r="D980">
        <v>20201117</v>
      </c>
      <c r="E980">
        <v>4</v>
      </c>
      <c r="F980" t="s">
        <v>50</v>
      </c>
      <c r="G980">
        <v>2028</v>
      </c>
      <c r="H980" t="str">
        <f t="shared" si="16"/>
        <v>HMA81GR7CJR8N-WM (2028)</v>
      </c>
    </row>
    <row r="981" spans="1:8" x14ac:dyDescent="0.15">
      <c r="A981" t="s">
        <v>1062</v>
      </c>
      <c r="B981" t="s">
        <v>1037</v>
      </c>
      <c r="C981" t="s">
        <v>1038</v>
      </c>
      <c r="D981">
        <v>20201117</v>
      </c>
      <c r="E981">
        <v>2</v>
      </c>
      <c r="F981" t="s">
        <v>50</v>
      </c>
      <c r="G981">
        <v>2028</v>
      </c>
      <c r="H981" t="str">
        <f t="shared" si="16"/>
        <v>HMA81GR7CJR8N-WM (2028)</v>
      </c>
    </row>
    <row r="982" spans="1:8" x14ac:dyDescent="0.15">
      <c r="A982" t="s">
        <v>1063</v>
      </c>
      <c r="B982" t="s">
        <v>1037</v>
      </c>
      <c r="C982" t="s">
        <v>1042</v>
      </c>
      <c r="D982">
        <v>20201118</v>
      </c>
      <c r="E982">
        <v>6</v>
      </c>
      <c r="F982" t="s">
        <v>50</v>
      </c>
      <c r="G982">
        <v>2028</v>
      </c>
      <c r="H982" t="str">
        <f t="shared" si="16"/>
        <v>HMA81GR7CJR8N-WM (2028)</v>
      </c>
    </row>
    <row r="983" spans="1:8" x14ac:dyDescent="0.15">
      <c r="A983" t="s">
        <v>1064</v>
      </c>
      <c r="B983" t="s">
        <v>1037</v>
      </c>
      <c r="C983" t="s">
        <v>1042</v>
      </c>
      <c r="D983">
        <v>20201120</v>
      </c>
      <c r="E983">
        <v>8</v>
      </c>
      <c r="F983" t="s">
        <v>50</v>
      </c>
      <c r="G983">
        <v>2028</v>
      </c>
      <c r="H983" t="str">
        <f t="shared" si="16"/>
        <v>HMA81GR7CJR8N-WM (2028)</v>
      </c>
    </row>
    <row r="984" spans="1:8" x14ac:dyDescent="0.15">
      <c r="A984" t="s">
        <v>1065</v>
      </c>
      <c r="B984" t="s">
        <v>1037</v>
      </c>
      <c r="C984" t="s">
        <v>1047</v>
      </c>
      <c r="D984">
        <v>20201120</v>
      </c>
      <c r="E984">
        <v>1</v>
      </c>
      <c r="F984" t="s">
        <v>50</v>
      </c>
      <c r="G984">
        <v>2028</v>
      </c>
      <c r="H984" t="str">
        <f t="shared" si="16"/>
        <v>HMA81GR7CJR8N-WM (2028)</v>
      </c>
    </row>
    <row r="985" spans="1:8" x14ac:dyDescent="0.15">
      <c r="A985" t="s">
        <v>1066</v>
      </c>
      <c r="B985" t="s">
        <v>1037</v>
      </c>
      <c r="C985" t="s">
        <v>1038</v>
      </c>
      <c r="D985">
        <v>20201120</v>
      </c>
      <c r="E985">
        <v>2</v>
      </c>
      <c r="F985" t="s">
        <v>50</v>
      </c>
      <c r="G985">
        <v>2028</v>
      </c>
      <c r="H985" t="str">
        <f t="shared" si="16"/>
        <v>HMA81GR7CJR8N-WM (2028)</v>
      </c>
    </row>
    <row r="986" spans="1:8" x14ac:dyDescent="0.15">
      <c r="A986" t="s">
        <v>1067</v>
      </c>
      <c r="B986" t="s">
        <v>1037</v>
      </c>
      <c r="C986" t="s">
        <v>1038</v>
      </c>
      <c r="D986">
        <v>20201120</v>
      </c>
      <c r="E986">
        <v>2</v>
      </c>
      <c r="F986" t="s">
        <v>50</v>
      </c>
      <c r="G986">
        <v>2028</v>
      </c>
      <c r="H986" t="str">
        <f t="shared" si="16"/>
        <v>HMA81GR7CJR8N-WM (2028)</v>
      </c>
    </row>
    <row r="987" spans="1:8" x14ac:dyDescent="0.15">
      <c r="A987" t="s">
        <v>1068</v>
      </c>
      <c r="B987" t="s">
        <v>1037</v>
      </c>
      <c r="C987" t="s">
        <v>1038</v>
      </c>
      <c r="D987">
        <v>20201124</v>
      </c>
      <c r="E987">
        <v>5</v>
      </c>
      <c r="F987" t="s">
        <v>50</v>
      </c>
      <c r="G987">
        <v>2028</v>
      </c>
      <c r="H987" t="str">
        <f t="shared" si="16"/>
        <v>HMA81GR7CJR8N-WM (2028)</v>
      </c>
    </row>
    <row r="988" spans="1:8" x14ac:dyDescent="0.15">
      <c r="A988" t="s">
        <v>1069</v>
      </c>
      <c r="B988" t="s">
        <v>1037</v>
      </c>
      <c r="C988" t="s">
        <v>1042</v>
      </c>
      <c r="D988">
        <v>20201120</v>
      </c>
      <c r="E988">
        <v>8</v>
      </c>
      <c r="F988" t="s">
        <v>50</v>
      </c>
      <c r="G988">
        <v>2028</v>
      </c>
      <c r="H988" t="str">
        <f t="shared" si="16"/>
        <v>HMA81GR7CJR8N-WM (2028)</v>
      </c>
    </row>
    <row r="989" spans="1:8" x14ac:dyDescent="0.15">
      <c r="A989" t="s">
        <v>1070</v>
      </c>
      <c r="B989" t="s">
        <v>1037</v>
      </c>
      <c r="C989" t="s">
        <v>1042</v>
      </c>
      <c r="D989">
        <v>20201120</v>
      </c>
      <c r="E989">
        <v>2</v>
      </c>
      <c r="F989" t="s">
        <v>50</v>
      </c>
      <c r="G989">
        <v>2028</v>
      </c>
      <c r="H989" t="str">
        <f t="shared" si="16"/>
        <v>HMA81GR7CJR8N-WM (2028)</v>
      </c>
    </row>
    <row r="990" spans="1:8" x14ac:dyDescent="0.15">
      <c r="A990" t="s">
        <v>1071</v>
      </c>
      <c r="B990" t="s">
        <v>1037</v>
      </c>
      <c r="C990" t="s">
        <v>1072</v>
      </c>
      <c r="D990">
        <v>20201120</v>
      </c>
      <c r="E990">
        <v>2</v>
      </c>
      <c r="F990" t="s">
        <v>50</v>
      </c>
      <c r="G990">
        <v>2028</v>
      </c>
      <c r="H990" t="str">
        <f t="shared" si="16"/>
        <v>HMA81GR7CJR8N-WM (2028)</v>
      </c>
    </row>
    <row r="991" spans="1:8" x14ac:dyDescent="0.15">
      <c r="A991" t="s">
        <v>1073</v>
      </c>
      <c r="B991" t="s">
        <v>1037</v>
      </c>
      <c r="C991" t="s">
        <v>1038</v>
      </c>
      <c r="D991">
        <v>20201120</v>
      </c>
      <c r="E991">
        <v>2</v>
      </c>
      <c r="F991" t="s">
        <v>50</v>
      </c>
      <c r="G991">
        <v>2029</v>
      </c>
      <c r="H991" t="str">
        <f t="shared" si="16"/>
        <v>HMA81GR7CJR8N-WM (2029)</v>
      </c>
    </row>
    <row r="992" spans="1:8" x14ac:dyDescent="0.15">
      <c r="A992" t="s">
        <v>1074</v>
      </c>
      <c r="B992" t="s">
        <v>1037</v>
      </c>
      <c r="C992" t="s">
        <v>1038</v>
      </c>
      <c r="D992">
        <v>20201124</v>
      </c>
      <c r="E992">
        <v>3</v>
      </c>
      <c r="F992" t="s">
        <v>50</v>
      </c>
      <c r="G992">
        <v>2029</v>
      </c>
      <c r="H992" t="str">
        <f t="shared" si="16"/>
        <v>HMA81GR7CJR8N-WM (2029)</v>
      </c>
    </row>
    <row r="993" spans="1:8" x14ac:dyDescent="0.15">
      <c r="A993" t="s">
        <v>1075</v>
      </c>
      <c r="B993" t="s">
        <v>1037</v>
      </c>
      <c r="C993" t="s">
        <v>1051</v>
      </c>
      <c r="D993">
        <v>20201124</v>
      </c>
      <c r="E993">
        <v>4</v>
      </c>
      <c r="F993" t="s">
        <v>50</v>
      </c>
      <c r="G993">
        <v>2029</v>
      </c>
      <c r="H993" t="str">
        <f t="shared" si="16"/>
        <v>HMA81GR7CJR8N-WM (2029)</v>
      </c>
    </row>
    <row r="994" spans="1:8" x14ac:dyDescent="0.15">
      <c r="A994" t="s">
        <v>1076</v>
      </c>
      <c r="B994" t="s">
        <v>1037</v>
      </c>
      <c r="C994" t="s">
        <v>1038</v>
      </c>
      <c r="D994">
        <v>20201124</v>
      </c>
      <c r="E994">
        <v>2</v>
      </c>
      <c r="F994" t="s">
        <v>50</v>
      </c>
      <c r="G994">
        <v>2029</v>
      </c>
      <c r="H994" t="str">
        <f t="shared" si="16"/>
        <v>HMA81GR7CJR8N-WM (2029)</v>
      </c>
    </row>
    <row r="995" spans="1:8" x14ac:dyDescent="0.15">
      <c r="A995" t="s">
        <v>1077</v>
      </c>
      <c r="B995" t="s">
        <v>1037</v>
      </c>
      <c r="C995" t="s">
        <v>1042</v>
      </c>
      <c r="D995">
        <v>20201124</v>
      </c>
      <c r="E995">
        <v>2</v>
      </c>
      <c r="F995" t="s">
        <v>50</v>
      </c>
      <c r="G995">
        <v>2029</v>
      </c>
      <c r="H995" t="str">
        <f t="shared" si="16"/>
        <v>HMA81GR7CJR8N-WM (2029)</v>
      </c>
    </row>
    <row r="996" spans="1:8" x14ac:dyDescent="0.15">
      <c r="A996" t="s">
        <v>1078</v>
      </c>
      <c r="B996" t="s">
        <v>1037</v>
      </c>
      <c r="C996" t="s">
        <v>1038</v>
      </c>
      <c r="D996">
        <v>20201124</v>
      </c>
      <c r="E996">
        <v>2</v>
      </c>
      <c r="F996" t="s">
        <v>50</v>
      </c>
      <c r="G996">
        <v>2029</v>
      </c>
      <c r="H996" t="str">
        <f t="shared" si="16"/>
        <v>HMA81GR7CJR8N-WM (2029)</v>
      </c>
    </row>
    <row r="997" spans="1:8" x14ac:dyDescent="0.15">
      <c r="A997" t="s">
        <v>1079</v>
      </c>
      <c r="B997" t="s">
        <v>1037</v>
      </c>
      <c r="C997" t="s">
        <v>1038</v>
      </c>
      <c r="D997">
        <v>20201125</v>
      </c>
      <c r="E997">
        <v>1</v>
      </c>
      <c r="F997" t="s">
        <v>50</v>
      </c>
      <c r="G997">
        <v>2028</v>
      </c>
      <c r="H997" t="str">
        <f t="shared" si="16"/>
        <v>HMA81GR7CJR8N-WM (2028)</v>
      </c>
    </row>
    <row r="998" spans="1:8" x14ac:dyDescent="0.15">
      <c r="A998" t="s">
        <v>1080</v>
      </c>
      <c r="B998" t="s">
        <v>1037</v>
      </c>
      <c r="C998" t="s">
        <v>1042</v>
      </c>
      <c r="D998">
        <v>20201125</v>
      </c>
      <c r="E998">
        <v>2</v>
      </c>
      <c r="F998" t="s">
        <v>50</v>
      </c>
      <c r="G998">
        <v>2029</v>
      </c>
      <c r="H998" t="str">
        <f t="shared" si="16"/>
        <v>HMA81GR7CJR8N-WM (2029)</v>
      </c>
    </row>
    <row r="999" spans="1:8" x14ac:dyDescent="0.15">
      <c r="A999" t="s">
        <v>1081</v>
      </c>
      <c r="B999" t="s">
        <v>1037</v>
      </c>
      <c r="C999" t="s">
        <v>1042</v>
      </c>
      <c r="D999">
        <v>20201125</v>
      </c>
      <c r="E999">
        <v>2</v>
      </c>
      <c r="F999" t="s">
        <v>50</v>
      </c>
      <c r="G999">
        <v>2028</v>
      </c>
      <c r="H999" t="str">
        <f t="shared" si="16"/>
        <v>HMA81GR7CJR8N-WM (2028)</v>
      </c>
    </row>
    <row r="1000" spans="1:8" x14ac:dyDescent="0.15">
      <c r="A1000" t="s">
        <v>1082</v>
      </c>
      <c r="B1000" t="s">
        <v>1037</v>
      </c>
      <c r="C1000" t="s">
        <v>1042</v>
      </c>
      <c r="D1000">
        <v>20201125</v>
      </c>
      <c r="E1000">
        <v>2</v>
      </c>
      <c r="F1000" t="s">
        <v>50</v>
      </c>
      <c r="G1000">
        <v>2029</v>
      </c>
      <c r="H1000" t="str">
        <f t="shared" si="16"/>
        <v>HMA81GR7CJR8N-WM (2029)</v>
      </c>
    </row>
    <row r="1001" spans="1:8" x14ac:dyDescent="0.15">
      <c r="A1001" t="s">
        <v>1083</v>
      </c>
      <c r="B1001" t="s">
        <v>1037</v>
      </c>
      <c r="C1001" t="s">
        <v>1042</v>
      </c>
      <c r="D1001">
        <v>20201125</v>
      </c>
      <c r="E1001">
        <v>2</v>
      </c>
      <c r="F1001" t="s">
        <v>50</v>
      </c>
      <c r="G1001">
        <v>2029</v>
      </c>
      <c r="H1001" t="str">
        <f t="shared" si="16"/>
        <v>HMA81GR7CJR8N-WM (2029)</v>
      </c>
    </row>
    <row r="1002" spans="1:8" x14ac:dyDescent="0.15">
      <c r="A1002" t="s">
        <v>1084</v>
      </c>
      <c r="B1002" t="s">
        <v>1037</v>
      </c>
      <c r="C1002" t="s">
        <v>1038</v>
      </c>
      <c r="D1002">
        <v>20201126</v>
      </c>
      <c r="E1002">
        <v>1</v>
      </c>
      <c r="F1002" t="s">
        <v>50</v>
      </c>
      <c r="G1002">
        <v>2028</v>
      </c>
      <c r="H1002" t="str">
        <f t="shared" si="16"/>
        <v>HMA81GR7CJR8N-WM (2028)</v>
      </c>
    </row>
    <row r="1003" spans="1:8" x14ac:dyDescent="0.15">
      <c r="A1003" t="s">
        <v>1085</v>
      </c>
      <c r="B1003" t="s">
        <v>1037</v>
      </c>
      <c r="C1003" t="s">
        <v>1038</v>
      </c>
      <c r="D1003">
        <v>20201127</v>
      </c>
      <c r="E1003">
        <v>4</v>
      </c>
      <c r="F1003" t="s">
        <v>50</v>
      </c>
      <c r="G1003">
        <v>2028</v>
      </c>
      <c r="H1003" t="str">
        <f t="shared" si="16"/>
        <v>HMA81GR7CJR8N-WM (2028)</v>
      </c>
    </row>
    <row r="1004" spans="1:8" x14ac:dyDescent="0.15">
      <c r="A1004" t="s">
        <v>1086</v>
      </c>
      <c r="B1004" t="s">
        <v>1037</v>
      </c>
      <c r="C1004" t="s">
        <v>1047</v>
      </c>
      <c r="D1004">
        <v>20201127</v>
      </c>
      <c r="E1004">
        <v>2</v>
      </c>
      <c r="F1004" t="s">
        <v>50</v>
      </c>
      <c r="G1004">
        <v>2028</v>
      </c>
      <c r="H1004" t="str">
        <f t="shared" si="16"/>
        <v>HMA81GR7CJR8N-WM (2028)</v>
      </c>
    </row>
    <row r="1005" spans="1:8" x14ac:dyDescent="0.15">
      <c r="A1005" t="s">
        <v>1087</v>
      </c>
      <c r="B1005" t="s">
        <v>1037</v>
      </c>
      <c r="C1005" t="s">
        <v>1088</v>
      </c>
      <c r="D1005">
        <v>20201127</v>
      </c>
      <c r="E1005">
        <v>2</v>
      </c>
      <c r="F1005" t="s">
        <v>50</v>
      </c>
      <c r="G1005">
        <v>2028</v>
      </c>
      <c r="H1005" t="str">
        <f t="shared" si="16"/>
        <v>HMA81GR7CJR8N-WM (2028)</v>
      </c>
    </row>
    <row r="1006" spans="1:8" x14ac:dyDescent="0.15">
      <c r="A1006" t="s">
        <v>1089</v>
      </c>
      <c r="B1006" t="s">
        <v>1037</v>
      </c>
      <c r="C1006" t="s">
        <v>1038</v>
      </c>
      <c r="D1006">
        <v>20201127</v>
      </c>
      <c r="E1006">
        <v>4</v>
      </c>
      <c r="F1006" t="s">
        <v>50</v>
      </c>
      <c r="G1006">
        <v>2028</v>
      </c>
      <c r="H1006" t="str">
        <f t="shared" si="16"/>
        <v>HMA81GR7CJR8N-WM (2028)</v>
      </c>
    </row>
    <row r="1007" spans="1:8" x14ac:dyDescent="0.15">
      <c r="A1007" t="s">
        <v>1090</v>
      </c>
      <c r="B1007" t="s">
        <v>1037</v>
      </c>
      <c r="C1007" t="s">
        <v>1047</v>
      </c>
      <c r="D1007">
        <v>20201127</v>
      </c>
      <c r="E1007">
        <v>2</v>
      </c>
      <c r="F1007" t="s">
        <v>50</v>
      </c>
      <c r="G1007">
        <v>2028</v>
      </c>
      <c r="H1007" t="str">
        <f t="shared" si="16"/>
        <v>HMA81GR7CJR8N-WM (2028)</v>
      </c>
    </row>
    <row r="1008" spans="1:8" x14ac:dyDescent="0.15">
      <c r="A1008" t="s">
        <v>1091</v>
      </c>
      <c r="B1008" t="s">
        <v>1037</v>
      </c>
      <c r="C1008" t="s">
        <v>1047</v>
      </c>
      <c r="D1008">
        <v>20201127</v>
      </c>
      <c r="E1008">
        <v>2</v>
      </c>
      <c r="F1008" t="s">
        <v>50</v>
      </c>
      <c r="G1008">
        <v>2029</v>
      </c>
      <c r="H1008" t="str">
        <f t="shared" si="16"/>
        <v>HMA81GR7CJR8N-WM (2029)</v>
      </c>
    </row>
    <row r="1009" spans="1:8" x14ac:dyDescent="0.15">
      <c r="A1009" t="s">
        <v>1092</v>
      </c>
      <c r="B1009" t="s">
        <v>1037</v>
      </c>
      <c r="C1009" t="s">
        <v>1047</v>
      </c>
      <c r="D1009">
        <v>20201127</v>
      </c>
      <c r="E1009">
        <v>2</v>
      </c>
      <c r="F1009" t="s">
        <v>50</v>
      </c>
      <c r="G1009">
        <v>2029</v>
      </c>
      <c r="H1009" t="str">
        <f t="shared" si="16"/>
        <v>HMA81GR7CJR8N-WM (2029)</v>
      </c>
    </row>
    <row r="1010" spans="1:8" x14ac:dyDescent="0.15">
      <c r="A1010" t="s">
        <v>1093</v>
      </c>
      <c r="B1010" t="s">
        <v>1037</v>
      </c>
      <c r="C1010" t="s">
        <v>1047</v>
      </c>
      <c r="D1010">
        <v>20201127</v>
      </c>
      <c r="E1010">
        <v>2</v>
      </c>
      <c r="F1010" t="s">
        <v>50</v>
      </c>
      <c r="G1010">
        <v>2029</v>
      </c>
      <c r="H1010" t="str">
        <f t="shared" si="16"/>
        <v>HMA81GR7CJR8N-WM (2029)</v>
      </c>
    </row>
    <row r="1011" spans="1:8" x14ac:dyDescent="0.15">
      <c r="A1011" t="s">
        <v>1094</v>
      </c>
      <c r="B1011" t="s">
        <v>1037</v>
      </c>
      <c r="C1011" t="s">
        <v>1047</v>
      </c>
      <c r="D1011">
        <v>20201127</v>
      </c>
      <c r="E1011">
        <v>2</v>
      </c>
      <c r="F1011" t="s">
        <v>50</v>
      </c>
      <c r="G1011">
        <v>2029</v>
      </c>
      <c r="H1011" t="str">
        <f t="shared" si="16"/>
        <v>HMA81GR7CJR8N-WM (2029)</v>
      </c>
    </row>
    <row r="1012" spans="1:8" x14ac:dyDescent="0.15">
      <c r="A1012" t="s">
        <v>1095</v>
      </c>
      <c r="B1012" t="s">
        <v>1037</v>
      </c>
      <c r="C1012" t="s">
        <v>1047</v>
      </c>
      <c r="D1012">
        <v>20201127</v>
      </c>
      <c r="E1012">
        <v>2</v>
      </c>
      <c r="F1012" t="s">
        <v>50</v>
      </c>
      <c r="G1012">
        <v>2028</v>
      </c>
      <c r="H1012" t="str">
        <f t="shared" si="16"/>
        <v>HMA81GR7CJR8N-WM (2028)</v>
      </c>
    </row>
    <row r="1013" spans="1:8" x14ac:dyDescent="0.15">
      <c r="A1013" t="s">
        <v>1096</v>
      </c>
      <c r="B1013" t="s">
        <v>1037</v>
      </c>
      <c r="C1013" t="s">
        <v>1047</v>
      </c>
      <c r="D1013">
        <v>20201127</v>
      </c>
      <c r="E1013">
        <v>2</v>
      </c>
      <c r="F1013" t="s">
        <v>50</v>
      </c>
      <c r="G1013">
        <v>2028</v>
      </c>
      <c r="H1013" t="str">
        <f t="shared" si="16"/>
        <v>HMA81GR7CJR8N-WM (2028)</v>
      </c>
    </row>
    <row r="1014" spans="1:8" x14ac:dyDescent="0.15">
      <c r="A1014" t="s">
        <v>1097</v>
      </c>
      <c r="B1014" t="s">
        <v>1037</v>
      </c>
      <c r="C1014" t="s">
        <v>1038</v>
      </c>
      <c r="D1014">
        <v>20201201</v>
      </c>
      <c r="E1014">
        <v>4</v>
      </c>
      <c r="F1014" t="s">
        <v>50</v>
      </c>
      <c r="G1014">
        <v>2028</v>
      </c>
      <c r="H1014" t="str">
        <f t="shared" si="16"/>
        <v>HMA81GR7CJR8N-WM (2028)</v>
      </c>
    </row>
    <row r="1015" spans="1:8" x14ac:dyDescent="0.15">
      <c r="A1015" t="s">
        <v>1098</v>
      </c>
      <c r="B1015" t="s">
        <v>1037</v>
      </c>
      <c r="C1015" t="s">
        <v>1038</v>
      </c>
      <c r="D1015">
        <v>20201201</v>
      </c>
      <c r="E1015">
        <v>2</v>
      </c>
      <c r="F1015" t="s">
        <v>50</v>
      </c>
      <c r="G1015">
        <v>2028</v>
      </c>
      <c r="H1015" t="str">
        <f t="shared" si="16"/>
        <v>HMA81GR7CJR8N-WM (2028)</v>
      </c>
    </row>
    <row r="1016" spans="1:8" x14ac:dyDescent="0.15">
      <c r="A1016" t="s">
        <v>1099</v>
      </c>
      <c r="B1016" t="s">
        <v>1037</v>
      </c>
      <c r="C1016" t="s">
        <v>1040</v>
      </c>
      <c r="D1016">
        <v>20201130</v>
      </c>
      <c r="E1016">
        <v>2</v>
      </c>
      <c r="F1016" t="s">
        <v>50</v>
      </c>
      <c r="G1016">
        <v>2028</v>
      </c>
      <c r="H1016" t="str">
        <f t="shared" si="16"/>
        <v>HMA81GR7CJR8N-WM (2028)</v>
      </c>
    </row>
    <row r="1017" spans="1:8" x14ac:dyDescent="0.15">
      <c r="A1017" t="s">
        <v>1100</v>
      </c>
      <c r="B1017" t="s">
        <v>1037</v>
      </c>
      <c r="C1017" t="s">
        <v>1038</v>
      </c>
      <c r="D1017">
        <v>20201201</v>
      </c>
      <c r="E1017">
        <v>2</v>
      </c>
      <c r="F1017" t="s">
        <v>50</v>
      </c>
      <c r="G1017">
        <v>2028</v>
      </c>
      <c r="H1017" t="str">
        <f t="shared" si="16"/>
        <v>HMA81GR7CJR8N-WM (2028)</v>
      </c>
    </row>
    <row r="1018" spans="1:8" x14ac:dyDescent="0.15">
      <c r="A1018" t="s">
        <v>1101</v>
      </c>
      <c r="B1018" t="s">
        <v>1037</v>
      </c>
      <c r="C1018" t="s">
        <v>1047</v>
      </c>
      <c r="D1018">
        <v>20210401</v>
      </c>
      <c r="E1018">
        <v>3</v>
      </c>
      <c r="F1018" t="s">
        <v>1023</v>
      </c>
      <c r="G1018">
        <v>2030</v>
      </c>
      <c r="H1018" t="str">
        <f t="shared" si="16"/>
        <v>HMA82GR7CJR4N-WM (2030)</v>
      </c>
    </row>
    <row r="1019" spans="1:8" x14ac:dyDescent="0.15">
      <c r="A1019" t="s">
        <v>1102</v>
      </c>
      <c r="B1019" t="s">
        <v>25</v>
      </c>
      <c r="C1019" t="s">
        <v>26</v>
      </c>
      <c r="D1019">
        <v>20200728</v>
      </c>
      <c r="E1019">
        <v>1</v>
      </c>
      <c r="F1019" t="s">
        <v>27</v>
      </c>
      <c r="G1019">
        <v>2026</v>
      </c>
      <c r="H1019" t="str">
        <f t="shared" si="16"/>
        <v>HMA84GR7CJR4N-VK (2026)</v>
      </c>
    </row>
    <row r="1020" spans="1:8" x14ac:dyDescent="0.15">
      <c r="A1020" t="s">
        <v>1103</v>
      </c>
      <c r="B1020" t="s">
        <v>25</v>
      </c>
      <c r="C1020" t="s">
        <v>26</v>
      </c>
      <c r="D1020">
        <v>20200728</v>
      </c>
      <c r="E1020">
        <v>8</v>
      </c>
      <c r="F1020" t="s">
        <v>27</v>
      </c>
      <c r="G1020">
        <v>2026</v>
      </c>
      <c r="H1020" t="str">
        <f t="shared" si="16"/>
        <v>HMA84GR7CJR4N-VK (2026)</v>
      </c>
    </row>
    <row r="1021" spans="1:8" x14ac:dyDescent="0.15">
      <c r="A1021" t="s">
        <v>1104</v>
      </c>
      <c r="B1021" t="s">
        <v>25</v>
      </c>
      <c r="C1021" t="s">
        <v>26</v>
      </c>
      <c r="D1021">
        <v>20200728</v>
      </c>
      <c r="E1021">
        <v>12</v>
      </c>
      <c r="F1021" t="s">
        <v>27</v>
      </c>
      <c r="G1021">
        <v>2026</v>
      </c>
      <c r="H1021" t="str">
        <f t="shared" si="16"/>
        <v>HMA84GR7CJR4N-VK (2026)</v>
      </c>
    </row>
    <row r="1022" spans="1:8" x14ac:dyDescent="0.15">
      <c r="A1022" t="s">
        <v>1105</v>
      </c>
      <c r="B1022" t="s">
        <v>25</v>
      </c>
      <c r="C1022" t="s">
        <v>26</v>
      </c>
      <c r="D1022">
        <v>20200728</v>
      </c>
      <c r="E1022">
        <v>12</v>
      </c>
      <c r="F1022" t="s">
        <v>27</v>
      </c>
      <c r="G1022">
        <v>2026</v>
      </c>
      <c r="H1022" t="str">
        <f t="shared" si="16"/>
        <v>HMA84GR7CJR4N-VK (2026)</v>
      </c>
    </row>
    <row r="1023" spans="1:8" x14ac:dyDescent="0.15">
      <c r="A1023" t="s">
        <v>1106</v>
      </c>
      <c r="B1023" t="s">
        <v>25</v>
      </c>
      <c r="C1023" t="s">
        <v>26</v>
      </c>
      <c r="D1023">
        <v>20200728</v>
      </c>
      <c r="E1023">
        <v>1</v>
      </c>
      <c r="F1023" t="s">
        <v>27</v>
      </c>
      <c r="G1023">
        <v>2026</v>
      </c>
      <c r="H1023" t="str">
        <f t="shared" si="16"/>
        <v>HMA84GR7CJR4N-VK (2026)</v>
      </c>
    </row>
    <row r="1024" spans="1:8" x14ac:dyDescent="0.15">
      <c r="A1024" t="s">
        <v>1107</v>
      </c>
      <c r="B1024" t="s">
        <v>25</v>
      </c>
      <c r="C1024" t="s">
        <v>26</v>
      </c>
      <c r="D1024">
        <v>20200728</v>
      </c>
      <c r="E1024">
        <v>12</v>
      </c>
      <c r="F1024" t="s">
        <v>27</v>
      </c>
      <c r="G1024">
        <v>2026</v>
      </c>
      <c r="H1024" t="str">
        <f t="shared" si="16"/>
        <v>HMA84GR7CJR4N-VK (2026)</v>
      </c>
    </row>
    <row r="1025" spans="1:8" x14ac:dyDescent="0.15">
      <c r="A1025" t="s">
        <v>1108</v>
      </c>
      <c r="B1025" t="s">
        <v>25</v>
      </c>
      <c r="C1025" t="s">
        <v>26</v>
      </c>
      <c r="D1025">
        <v>20200728</v>
      </c>
      <c r="E1025">
        <v>4</v>
      </c>
      <c r="F1025" t="s">
        <v>27</v>
      </c>
      <c r="G1025">
        <v>2026</v>
      </c>
      <c r="H1025" t="str">
        <f t="shared" si="16"/>
        <v>HMA84GR7CJR4N-VK (2026)</v>
      </c>
    </row>
    <row r="1026" spans="1:8" x14ac:dyDescent="0.15">
      <c r="A1026" t="s">
        <v>1109</v>
      </c>
      <c r="B1026" t="s">
        <v>25</v>
      </c>
      <c r="C1026" t="s">
        <v>26</v>
      </c>
      <c r="D1026">
        <v>20200728</v>
      </c>
      <c r="E1026">
        <v>12</v>
      </c>
      <c r="F1026" t="s">
        <v>27</v>
      </c>
      <c r="G1026">
        <v>2026</v>
      </c>
      <c r="H1026" t="str">
        <f t="shared" ref="H1026:H1089" si="17">CONCATENATE(F1026," (",G1026,")")</f>
        <v>HMA84GR7CJR4N-VK (2026)</v>
      </c>
    </row>
    <row r="1027" spans="1:8" x14ac:dyDescent="0.15">
      <c r="A1027" t="s">
        <v>1110</v>
      </c>
      <c r="B1027" t="s">
        <v>25</v>
      </c>
      <c r="C1027" t="s">
        <v>26</v>
      </c>
      <c r="D1027">
        <v>20200728</v>
      </c>
      <c r="E1027">
        <v>12</v>
      </c>
      <c r="F1027" t="s">
        <v>27</v>
      </c>
      <c r="G1027">
        <v>2026</v>
      </c>
      <c r="H1027" t="str">
        <f t="shared" si="17"/>
        <v>HMA84GR7CJR4N-VK (2026)</v>
      </c>
    </row>
    <row r="1028" spans="1:8" x14ac:dyDescent="0.15">
      <c r="A1028" t="s">
        <v>1111</v>
      </c>
      <c r="B1028" t="s">
        <v>25</v>
      </c>
      <c r="C1028" t="s">
        <v>26</v>
      </c>
      <c r="D1028">
        <v>20200728</v>
      </c>
      <c r="E1028">
        <v>12</v>
      </c>
      <c r="F1028" t="s">
        <v>27</v>
      </c>
      <c r="G1028">
        <v>2026</v>
      </c>
      <c r="H1028" t="str">
        <f t="shared" si="17"/>
        <v>HMA84GR7CJR4N-VK (2026)</v>
      </c>
    </row>
    <row r="1029" spans="1:8" x14ac:dyDescent="0.15">
      <c r="A1029" t="s">
        <v>1112</v>
      </c>
      <c r="B1029" t="s">
        <v>25</v>
      </c>
      <c r="C1029" t="s">
        <v>26</v>
      </c>
      <c r="D1029">
        <v>20200728</v>
      </c>
      <c r="E1029">
        <v>12</v>
      </c>
      <c r="F1029" t="s">
        <v>27</v>
      </c>
      <c r="G1029">
        <v>2026</v>
      </c>
      <c r="H1029" t="str">
        <f t="shared" si="17"/>
        <v>HMA84GR7CJR4N-VK (2026)</v>
      </c>
    </row>
    <row r="1030" spans="1:8" x14ac:dyDescent="0.15">
      <c r="A1030" t="s">
        <v>1113</v>
      </c>
      <c r="B1030" t="s">
        <v>25</v>
      </c>
      <c r="C1030" t="s">
        <v>26</v>
      </c>
      <c r="D1030">
        <v>20200728</v>
      </c>
      <c r="E1030">
        <v>12</v>
      </c>
      <c r="F1030" t="s">
        <v>27</v>
      </c>
      <c r="G1030">
        <v>2026</v>
      </c>
      <c r="H1030" t="str">
        <f t="shared" si="17"/>
        <v>HMA84GR7CJR4N-VK (2026)</v>
      </c>
    </row>
    <row r="1031" spans="1:8" x14ac:dyDescent="0.15">
      <c r="A1031" t="s">
        <v>1114</v>
      </c>
      <c r="B1031" t="s">
        <v>25</v>
      </c>
      <c r="C1031" t="s">
        <v>26</v>
      </c>
      <c r="D1031">
        <v>20200728</v>
      </c>
      <c r="E1031">
        <v>12</v>
      </c>
      <c r="F1031" t="s">
        <v>27</v>
      </c>
      <c r="G1031">
        <v>2026</v>
      </c>
      <c r="H1031" t="str">
        <f t="shared" si="17"/>
        <v>HMA84GR7CJR4N-VK (2026)</v>
      </c>
    </row>
    <row r="1032" spans="1:8" x14ac:dyDescent="0.15">
      <c r="A1032" t="s">
        <v>1115</v>
      </c>
      <c r="B1032" t="s">
        <v>25</v>
      </c>
      <c r="C1032" t="s">
        <v>26</v>
      </c>
      <c r="D1032">
        <v>20200728</v>
      </c>
      <c r="E1032">
        <v>12</v>
      </c>
      <c r="F1032" t="s">
        <v>27</v>
      </c>
      <c r="G1032">
        <v>2026</v>
      </c>
      <c r="H1032" t="str">
        <f t="shared" si="17"/>
        <v>HMA84GR7CJR4N-VK (2026)</v>
      </c>
    </row>
    <row r="1033" spans="1:8" x14ac:dyDescent="0.15">
      <c r="A1033" t="s">
        <v>1116</v>
      </c>
      <c r="B1033" t="s">
        <v>25</v>
      </c>
      <c r="C1033" t="s">
        <v>26</v>
      </c>
      <c r="D1033">
        <v>20200728</v>
      </c>
      <c r="E1033">
        <v>12</v>
      </c>
      <c r="F1033" t="s">
        <v>27</v>
      </c>
      <c r="G1033">
        <v>2026</v>
      </c>
      <c r="H1033" t="str">
        <f t="shared" si="17"/>
        <v>HMA84GR7CJR4N-VK (2026)</v>
      </c>
    </row>
    <row r="1034" spans="1:8" x14ac:dyDescent="0.15">
      <c r="A1034" t="s">
        <v>1117</v>
      </c>
      <c r="B1034" t="s">
        <v>25</v>
      </c>
      <c r="C1034" t="s">
        <v>26</v>
      </c>
      <c r="D1034">
        <v>20200728</v>
      </c>
      <c r="E1034">
        <v>12</v>
      </c>
      <c r="F1034" t="s">
        <v>27</v>
      </c>
      <c r="G1034">
        <v>2026</v>
      </c>
      <c r="H1034" t="str">
        <f t="shared" si="17"/>
        <v>HMA84GR7CJR4N-VK (2026)</v>
      </c>
    </row>
    <row r="1035" spans="1:8" x14ac:dyDescent="0.15">
      <c r="A1035" t="s">
        <v>1118</v>
      </c>
      <c r="B1035" t="s">
        <v>25</v>
      </c>
      <c r="C1035" t="s">
        <v>26</v>
      </c>
      <c r="D1035">
        <v>20200728</v>
      </c>
      <c r="E1035">
        <v>12</v>
      </c>
      <c r="F1035" t="s">
        <v>27</v>
      </c>
      <c r="G1035">
        <v>2026</v>
      </c>
      <c r="H1035" t="str">
        <f t="shared" si="17"/>
        <v>HMA84GR7CJR4N-VK (2026)</v>
      </c>
    </row>
    <row r="1036" spans="1:8" x14ac:dyDescent="0.15">
      <c r="A1036" t="s">
        <v>1119</v>
      </c>
      <c r="B1036" t="s">
        <v>25</v>
      </c>
      <c r="C1036" t="s">
        <v>26</v>
      </c>
      <c r="D1036">
        <v>20200728</v>
      </c>
      <c r="E1036">
        <v>12</v>
      </c>
      <c r="F1036" t="s">
        <v>27</v>
      </c>
      <c r="G1036">
        <v>2026</v>
      </c>
      <c r="H1036" t="str">
        <f t="shared" si="17"/>
        <v>HMA84GR7CJR4N-VK (2026)</v>
      </c>
    </row>
    <row r="1037" spans="1:8" x14ac:dyDescent="0.15">
      <c r="A1037" t="s">
        <v>1120</v>
      </c>
      <c r="B1037" t="s">
        <v>25</v>
      </c>
      <c r="C1037" t="s">
        <v>26</v>
      </c>
      <c r="D1037">
        <v>20200728</v>
      </c>
      <c r="E1037">
        <v>12</v>
      </c>
      <c r="F1037" t="s">
        <v>27</v>
      </c>
      <c r="G1037">
        <v>2026</v>
      </c>
      <c r="H1037" t="str">
        <f t="shared" si="17"/>
        <v>HMA84GR7CJR4N-VK (2026)</v>
      </c>
    </row>
    <row r="1038" spans="1:8" x14ac:dyDescent="0.15">
      <c r="A1038" t="s">
        <v>1121</v>
      </c>
      <c r="B1038" t="s">
        <v>25</v>
      </c>
      <c r="C1038" t="s">
        <v>26</v>
      </c>
      <c r="D1038">
        <v>20200728</v>
      </c>
      <c r="E1038">
        <v>12</v>
      </c>
      <c r="F1038" t="s">
        <v>27</v>
      </c>
      <c r="G1038">
        <v>2026</v>
      </c>
      <c r="H1038" t="str">
        <f t="shared" si="17"/>
        <v>HMA84GR7CJR4N-VK (2026)</v>
      </c>
    </row>
    <row r="1039" spans="1:8" x14ac:dyDescent="0.15">
      <c r="A1039" t="s">
        <v>1122</v>
      </c>
      <c r="B1039" t="s">
        <v>25</v>
      </c>
      <c r="C1039" t="s">
        <v>26</v>
      </c>
      <c r="D1039">
        <v>20200728</v>
      </c>
      <c r="E1039">
        <v>12</v>
      </c>
      <c r="F1039" t="s">
        <v>27</v>
      </c>
      <c r="G1039">
        <v>2026</v>
      </c>
      <c r="H1039" t="str">
        <f t="shared" si="17"/>
        <v>HMA84GR7CJR4N-VK (2026)</v>
      </c>
    </row>
    <row r="1040" spans="1:8" x14ac:dyDescent="0.15">
      <c r="A1040" t="s">
        <v>1123</v>
      </c>
      <c r="B1040" t="s">
        <v>25</v>
      </c>
      <c r="C1040" t="s">
        <v>26</v>
      </c>
      <c r="D1040">
        <v>20200728</v>
      </c>
      <c r="E1040">
        <v>12</v>
      </c>
      <c r="F1040" t="s">
        <v>27</v>
      </c>
      <c r="G1040">
        <v>2026</v>
      </c>
      <c r="H1040" t="str">
        <f t="shared" si="17"/>
        <v>HMA84GR7CJR4N-VK (2026)</v>
      </c>
    </row>
    <row r="1041" spans="1:8" x14ac:dyDescent="0.15">
      <c r="A1041" t="s">
        <v>1124</v>
      </c>
      <c r="B1041" t="s">
        <v>25</v>
      </c>
      <c r="C1041" t="s">
        <v>26</v>
      </c>
      <c r="D1041">
        <v>20200728</v>
      </c>
      <c r="E1041">
        <v>12</v>
      </c>
      <c r="F1041" t="s">
        <v>27</v>
      </c>
      <c r="G1041">
        <v>2026</v>
      </c>
      <c r="H1041" t="str">
        <f t="shared" si="17"/>
        <v>HMA84GR7CJR4N-VK (2026)</v>
      </c>
    </row>
    <row r="1042" spans="1:8" x14ac:dyDescent="0.15">
      <c r="A1042" t="s">
        <v>1125</v>
      </c>
      <c r="B1042" t="s">
        <v>25</v>
      </c>
      <c r="C1042" t="s">
        <v>26</v>
      </c>
      <c r="D1042">
        <v>20200728</v>
      </c>
      <c r="E1042">
        <v>12</v>
      </c>
      <c r="F1042" t="s">
        <v>27</v>
      </c>
      <c r="G1042">
        <v>2026</v>
      </c>
      <c r="H1042" t="str">
        <f t="shared" si="17"/>
        <v>HMA84GR7CJR4N-VK (2026)</v>
      </c>
    </row>
    <row r="1043" spans="1:8" x14ac:dyDescent="0.15">
      <c r="A1043" t="s">
        <v>1126</v>
      </c>
      <c r="B1043" t="s">
        <v>25</v>
      </c>
      <c r="C1043" t="s">
        <v>26</v>
      </c>
      <c r="D1043">
        <v>20200728</v>
      </c>
      <c r="E1043">
        <v>12</v>
      </c>
      <c r="F1043" t="s">
        <v>27</v>
      </c>
      <c r="G1043">
        <v>2026</v>
      </c>
      <c r="H1043" t="str">
        <f t="shared" si="17"/>
        <v>HMA84GR7CJR4N-VK (2026)</v>
      </c>
    </row>
    <row r="1044" spans="1:8" x14ac:dyDescent="0.15">
      <c r="A1044" t="s">
        <v>1127</v>
      </c>
      <c r="B1044" t="s">
        <v>25</v>
      </c>
      <c r="C1044" t="s">
        <v>26</v>
      </c>
      <c r="D1044">
        <v>20200728</v>
      </c>
      <c r="E1044">
        <v>12</v>
      </c>
      <c r="F1044" t="s">
        <v>27</v>
      </c>
      <c r="G1044">
        <v>2026</v>
      </c>
      <c r="H1044" t="str">
        <f t="shared" si="17"/>
        <v>HMA84GR7CJR4N-VK (2026)</v>
      </c>
    </row>
    <row r="1045" spans="1:8" x14ac:dyDescent="0.15">
      <c r="A1045" t="s">
        <v>1128</v>
      </c>
      <c r="B1045" t="s">
        <v>25</v>
      </c>
      <c r="C1045" t="s">
        <v>26</v>
      </c>
      <c r="D1045">
        <v>20200728</v>
      </c>
      <c r="E1045">
        <v>12</v>
      </c>
      <c r="F1045" t="s">
        <v>27</v>
      </c>
      <c r="G1045">
        <v>2026</v>
      </c>
      <c r="H1045" t="str">
        <f t="shared" si="17"/>
        <v>HMA84GR7CJR4N-VK (2026)</v>
      </c>
    </row>
    <row r="1046" spans="1:8" x14ac:dyDescent="0.15">
      <c r="A1046" t="s">
        <v>1129</v>
      </c>
      <c r="B1046" t="s">
        <v>25</v>
      </c>
      <c r="C1046" t="s">
        <v>26</v>
      </c>
      <c r="D1046">
        <v>20200728</v>
      </c>
      <c r="E1046">
        <v>12</v>
      </c>
      <c r="F1046" t="s">
        <v>27</v>
      </c>
      <c r="G1046">
        <v>2026</v>
      </c>
      <c r="H1046" t="str">
        <f t="shared" si="17"/>
        <v>HMA84GR7CJR4N-VK (2026)</v>
      </c>
    </row>
    <row r="1047" spans="1:8" x14ac:dyDescent="0.15">
      <c r="A1047" t="s">
        <v>1130</v>
      </c>
      <c r="B1047" t="s">
        <v>25</v>
      </c>
      <c r="C1047" t="s">
        <v>26</v>
      </c>
      <c r="D1047">
        <v>20200728</v>
      </c>
      <c r="E1047">
        <v>12</v>
      </c>
      <c r="F1047" t="s">
        <v>27</v>
      </c>
      <c r="G1047">
        <v>2026</v>
      </c>
      <c r="H1047" t="str">
        <f t="shared" si="17"/>
        <v>HMA84GR7CJR4N-VK (2026)</v>
      </c>
    </row>
    <row r="1048" spans="1:8" x14ac:dyDescent="0.15">
      <c r="A1048" t="s">
        <v>1131</v>
      </c>
      <c r="B1048" t="s">
        <v>25</v>
      </c>
      <c r="C1048" t="s">
        <v>26</v>
      </c>
      <c r="D1048">
        <v>20200728</v>
      </c>
      <c r="E1048">
        <v>12</v>
      </c>
      <c r="F1048" t="s">
        <v>27</v>
      </c>
      <c r="G1048">
        <v>2026</v>
      </c>
      <c r="H1048" t="str">
        <f t="shared" si="17"/>
        <v>HMA84GR7CJR4N-VK (2026)</v>
      </c>
    </row>
    <row r="1049" spans="1:8" x14ac:dyDescent="0.15">
      <c r="A1049" t="s">
        <v>1132</v>
      </c>
      <c r="B1049" t="s">
        <v>25</v>
      </c>
      <c r="C1049" t="s">
        <v>26</v>
      </c>
      <c r="D1049">
        <v>20200728</v>
      </c>
      <c r="E1049">
        <v>12</v>
      </c>
      <c r="F1049" t="s">
        <v>27</v>
      </c>
      <c r="G1049">
        <v>2026</v>
      </c>
      <c r="H1049" t="str">
        <f t="shared" si="17"/>
        <v>HMA84GR7CJR4N-VK (2026)</v>
      </c>
    </row>
    <row r="1050" spans="1:8" x14ac:dyDescent="0.15">
      <c r="A1050" t="s">
        <v>1133</v>
      </c>
      <c r="B1050" t="s">
        <v>25</v>
      </c>
      <c r="C1050" t="s">
        <v>26</v>
      </c>
      <c r="D1050">
        <v>20200728</v>
      </c>
      <c r="E1050">
        <v>12</v>
      </c>
      <c r="F1050" t="s">
        <v>27</v>
      </c>
      <c r="G1050">
        <v>2026</v>
      </c>
      <c r="H1050" t="str">
        <f t="shared" si="17"/>
        <v>HMA84GR7CJR4N-VK (2026)</v>
      </c>
    </row>
    <row r="1051" spans="1:8" x14ac:dyDescent="0.15">
      <c r="A1051" t="s">
        <v>1134</v>
      </c>
      <c r="B1051" t="s">
        <v>25</v>
      </c>
      <c r="C1051" t="s">
        <v>26</v>
      </c>
      <c r="D1051">
        <v>20200728</v>
      </c>
      <c r="E1051">
        <v>12</v>
      </c>
      <c r="F1051" t="s">
        <v>27</v>
      </c>
      <c r="G1051">
        <v>2026</v>
      </c>
      <c r="H1051" t="str">
        <f t="shared" si="17"/>
        <v>HMA84GR7CJR4N-VK (2026)</v>
      </c>
    </row>
    <row r="1052" spans="1:8" x14ac:dyDescent="0.15">
      <c r="A1052" t="s">
        <v>1135</v>
      </c>
      <c r="B1052" t="s">
        <v>25</v>
      </c>
      <c r="C1052" t="s">
        <v>26</v>
      </c>
      <c r="D1052">
        <v>20200728</v>
      </c>
      <c r="E1052">
        <v>12</v>
      </c>
      <c r="F1052" t="s">
        <v>27</v>
      </c>
      <c r="G1052">
        <v>2026</v>
      </c>
      <c r="H1052" t="str">
        <f t="shared" si="17"/>
        <v>HMA84GR7CJR4N-VK (2026)</v>
      </c>
    </row>
    <row r="1053" spans="1:8" x14ac:dyDescent="0.15">
      <c r="A1053" t="s">
        <v>1136</v>
      </c>
      <c r="B1053" t="s">
        <v>25</v>
      </c>
      <c r="C1053" t="s">
        <v>26</v>
      </c>
      <c r="D1053">
        <v>20200730</v>
      </c>
      <c r="E1053">
        <v>12</v>
      </c>
      <c r="F1053" t="s">
        <v>27</v>
      </c>
      <c r="G1053">
        <v>2026</v>
      </c>
      <c r="H1053" t="str">
        <f t="shared" si="17"/>
        <v>HMA84GR7CJR4N-VK (2026)</v>
      </c>
    </row>
    <row r="1054" spans="1:8" x14ac:dyDescent="0.15">
      <c r="A1054" t="s">
        <v>1137</v>
      </c>
      <c r="B1054" t="s">
        <v>25</v>
      </c>
      <c r="C1054" t="s">
        <v>26</v>
      </c>
      <c r="D1054">
        <v>20200730</v>
      </c>
      <c r="E1054">
        <v>12</v>
      </c>
      <c r="F1054" t="s">
        <v>27</v>
      </c>
      <c r="G1054">
        <v>2026</v>
      </c>
      <c r="H1054" t="str">
        <f t="shared" si="17"/>
        <v>HMA84GR7CJR4N-VK (2026)</v>
      </c>
    </row>
    <row r="1055" spans="1:8" x14ac:dyDescent="0.15">
      <c r="A1055" t="s">
        <v>1138</v>
      </c>
      <c r="B1055" t="s">
        <v>25</v>
      </c>
      <c r="C1055" t="s">
        <v>26</v>
      </c>
      <c r="D1055">
        <v>20200730</v>
      </c>
      <c r="E1055">
        <v>12</v>
      </c>
      <c r="F1055" t="s">
        <v>27</v>
      </c>
      <c r="G1055">
        <v>2026</v>
      </c>
      <c r="H1055" t="str">
        <f t="shared" si="17"/>
        <v>HMA84GR7CJR4N-VK (2026)</v>
      </c>
    </row>
    <row r="1056" spans="1:8" x14ac:dyDescent="0.15">
      <c r="A1056" t="s">
        <v>1139</v>
      </c>
      <c r="B1056" t="s">
        <v>25</v>
      </c>
      <c r="C1056" t="s">
        <v>26</v>
      </c>
      <c r="D1056">
        <v>20200730</v>
      </c>
      <c r="E1056">
        <v>12</v>
      </c>
      <c r="F1056" t="s">
        <v>27</v>
      </c>
      <c r="G1056">
        <v>2026</v>
      </c>
      <c r="H1056" t="str">
        <f t="shared" si="17"/>
        <v>HMA84GR7CJR4N-VK (2026)</v>
      </c>
    </row>
    <row r="1057" spans="1:8" x14ac:dyDescent="0.15">
      <c r="A1057" t="s">
        <v>1140</v>
      </c>
      <c r="B1057" t="s">
        <v>25</v>
      </c>
      <c r="C1057" t="s">
        <v>26</v>
      </c>
      <c r="D1057">
        <v>20200730</v>
      </c>
      <c r="E1057">
        <v>12</v>
      </c>
      <c r="F1057" t="s">
        <v>27</v>
      </c>
      <c r="G1057">
        <v>2026</v>
      </c>
      <c r="H1057" t="str">
        <f t="shared" si="17"/>
        <v>HMA84GR7CJR4N-VK (2026)</v>
      </c>
    </row>
    <row r="1058" spans="1:8" x14ac:dyDescent="0.15">
      <c r="A1058" t="s">
        <v>1141</v>
      </c>
      <c r="B1058" t="s">
        <v>25</v>
      </c>
      <c r="C1058" t="s">
        <v>26</v>
      </c>
      <c r="D1058">
        <v>20200730</v>
      </c>
      <c r="E1058">
        <v>12</v>
      </c>
      <c r="F1058" t="s">
        <v>27</v>
      </c>
      <c r="G1058">
        <v>2026</v>
      </c>
      <c r="H1058" t="str">
        <f t="shared" si="17"/>
        <v>HMA84GR7CJR4N-VK (2026)</v>
      </c>
    </row>
    <row r="1059" spans="1:8" x14ac:dyDescent="0.15">
      <c r="A1059" t="s">
        <v>1142</v>
      </c>
      <c r="B1059" t="s">
        <v>25</v>
      </c>
      <c r="C1059" t="s">
        <v>26</v>
      </c>
      <c r="D1059">
        <v>20201124</v>
      </c>
      <c r="E1059">
        <v>12</v>
      </c>
      <c r="F1059" t="s">
        <v>27</v>
      </c>
      <c r="G1059">
        <v>2031</v>
      </c>
      <c r="H1059" t="str">
        <f t="shared" si="17"/>
        <v>HMA84GR7CJR4N-VK (2031)</v>
      </c>
    </row>
    <row r="1060" spans="1:8" x14ac:dyDescent="0.15">
      <c r="A1060" t="s">
        <v>1143</v>
      </c>
      <c r="B1060" t="s">
        <v>25</v>
      </c>
      <c r="C1060" t="s">
        <v>26</v>
      </c>
      <c r="D1060">
        <v>20201124</v>
      </c>
      <c r="E1060">
        <v>12</v>
      </c>
      <c r="F1060" t="s">
        <v>27</v>
      </c>
      <c r="G1060">
        <v>2031</v>
      </c>
      <c r="H1060" t="str">
        <f t="shared" si="17"/>
        <v>HMA84GR7CJR4N-VK (2031)</v>
      </c>
    </row>
    <row r="1061" spans="1:8" x14ac:dyDescent="0.15">
      <c r="A1061" t="s">
        <v>1144</v>
      </c>
      <c r="B1061" t="s">
        <v>25</v>
      </c>
      <c r="C1061" t="s">
        <v>26</v>
      </c>
      <c r="D1061">
        <v>20201124</v>
      </c>
      <c r="E1061">
        <v>12</v>
      </c>
      <c r="F1061" t="s">
        <v>27</v>
      </c>
      <c r="G1061">
        <v>2031</v>
      </c>
      <c r="H1061" t="str">
        <f t="shared" si="17"/>
        <v>HMA84GR7CJR4N-VK (2031)</v>
      </c>
    </row>
    <row r="1062" spans="1:8" x14ac:dyDescent="0.15">
      <c r="A1062" t="s">
        <v>1145</v>
      </c>
      <c r="B1062" t="s">
        <v>25</v>
      </c>
      <c r="C1062" t="s">
        <v>26</v>
      </c>
      <c r="D1062">
        <v>20201124</v>
      </c>
      <c r="E1062">
        <v>12</v>
      </c>
      <c r="F1062" t="s">
        <v>27</v>
      </c>
      <c r="G1062">
        <v>2031</v>
      </c>
      <c r="H1062" t="str">
        <f t="shared" si="17"/>
        <v>HMA84GR7CJR4N-VK (2031)</v>
      </c>
    </row>
    <row r="1063" spans="1:8" x14ac:dyDescent="0.15">
      <c r="A1063" t="s">
        <v>1146</v>
      </c>
      <c r="B1063" t="s">
        <v>25</v>
      </c>
      <c r="C1063" t="s">
        <v>26</v>
      </c>
      <c r="D1063">
        <v>20201124</v>
      </c>
      <c r="E1063">
        <v>12</v>
      </c>
      <c r="F1063" t="s">
        <v>27</v>
      </c>
      <c r="G1063">
        <v>2031</v>
      </c>
      <c r="H1063" t="str">
        <f t="shared" si="17"/>
        <v>HMA84GR7CJR4N-VK (2031)</v>
      </c>
    </row>
    <row r="1064" spans="1:8" x14ac:dyDescent="0.15">
      <c r="A1064" t="s">
        <v>1147</v>
      </c>
      <c r="B1064" t="s">
        <v>25</v>
      </c>
      <c r="C1064" t="s">
        <v>26</v>
      </c>
      <c r="D1064">
        <v>20201124</v>
      </c>
      <c r="E1064">
        <v>12</v>
      </c>
      <c r="F1064" t="s">
        <v>27</v>
      </c>
      <c r="G1064">
        <v>2031</v>
      </c>
      <c r="H1064" t="str">
        <f t="shared" si="17"/>
        <v>HMA84GR7CJR4N-VK (2031)</v>
      </c>
    </row>
    <row r="1065" spans="1:8" x14ac:dyDescent="0.15">
      <c r="A1065" t="s">
        <v>1148</v>
      </c>
      <c r="B1065" t="s">
        <v>25</v>
      </c>
      <c r="C1065" t="s">
        <v>26</v>
      </c>
      <c r="D1065">
        <v>20201124</v>
      </c>
      <c r="E1065">
        <v>12</v>
      </c>
      <c r="F1065" t="s">
        <v>27</v>
      </c>
      <c r="G1065">
        <v>2031</v>
      </c>
      <c r="H1065" t="str">
        <f t="shared" si="17"/>
        <v>HMA84GR7CJR4N-VK (2031)</v>
      </c>
    </row>
    <row r="1066" spans="1:8" x14ac:dyDescent="0.15">
      <c r="A1066" t="s">
        <v>1149</v>
      </c>
      <c r="B1066" t="s">
        <v>25</v>
      </c>
      <c r="C1066" t="s">
        <v>26</v>
      </c>
      <c r="D1066">
        <v>20201124</v>
      </c>
      <c r="E1066">
        <v>12</v>
      </c>
      <c r="F1066" t="s">
        <v>27</v>
      </c>
      <c r="G1066">
        <v>2031</v>
      </c>
      <c r="H1066" t="str">
        <f t="shared" si="17"/>
        <v>HMA84GR7CJR4N-VK (2031)</v>
      </c>
    </row>
    <row r="1067" spans="1:8" x14ac:dyDescent="0.15">
      <c r="A1067" t="s">
        <v>1150</v>
      </c>
      <c r="B1067" t="s">
        <v>25</v>
      </c>
      <c r="C1067" t="s">
        <v>26</v>
      </c>
      <c r="D1067">
        <v>20201124</v>
      </c>
      <c r="E1067">
        <v>12</v>
      </c>
      <c r="F1067" t="s">
        <v>27</v>
      </c>
      <c r="G1067">
        <v>2031</v>
      </c>
      <c r="H1067" t="str">
        <f t="shared" si="17"/>
        <v>HMA84GR7CJR4N-VK (2031)</v>
      </c>
    </row>
    <row r="1068" spans="1:8" x14ac:dyDescent="0.15">
      <c r="A1068" t="s">
        <v>1151</v>
      </c>
      <c r="B1068" t="s">
        <v>25</v>
      </c>
      <c r="C1068" t="s">
        <v>26</v>
      </c>
      <c r="D1068">
        <v>20201124</v>
      </c>
      <c r="E1068">
        <v>12</v>
      </c>
      <c r="F1068" t="s">
        <v>27</v>
      </c>
      <c r="G1068">
        <v>2031</v>
      </c>
      <c r="H1068" t="str">
        <f t="shared" si="17"/>
        <v>HMA84GR7CJR4N-VK (2031)</v>
      </c>
    </row>
    <row r="1069" spans="1:8" x14ac:dyDescent="0.15">
      <c r="A1069" t="s">
        <v>1152</v>
      </c>
      <c r="B1069" t="s">
        <v>25</v>
      </c>
      <c r="C1069" t="s">
        <v>26</v>
      </c>
      <c r="D1069">
        <v>20201124</v>
      </c>
      <c r="E1069">
        <v>12</v>
      </c>
      <c r="F1069" t="s">
        <v>27</v>
      </c>
      <c r="G1069">
        <v>2031</v>
      </c>
      <c r="H1069" t="str">
        <f t="shared" si="17"/>
        <v>HMA84GR7CJR4N-VK (2031)</v>
      </c>
    </row>
    <row r="1070" spans="1:8" x14ac:dyDescent="0.15">
      <c r="A1070" t="s">
        <v>1153</v>
      </c>
      <c r="B1070" t="s">
        <v>25</v>
      </c>
      <c r="C1070" t="s">
        <v>26</v>
      </c>
      <c r="D1070">
        <v>20201124</v>
      </c>
      <c r="E1070">
        <v>12</v>
      </c>
      <c r="F1070" t="s">
        <v>27</v>
      </c>
      <c r="G1070">
        <v>2031</v>
      </c>
      <c r="H1070" t="str">
        <f t="shared" si="17"/>
        <v>HMA84GR7CJR4N-VK (2031)</v>
      </c>
    </row>
    <row r="1071" spans="1:8" x14ac:dyDescent="0.15">
      <c r="A1071" t="s">
        <v>1154</v>
      </c>
      <c r="B1071" t="s">
        <v>25</v>
      </c>
      <c r="C1071" t="s">
        <v>26</v>
      </c>
      <c r="D1071">
        <v>20201124</v>
      </c>
      <c r="E1071">
        <v>12</v>
      </c>
      <c r="F1071" t="s">
        <v>27</v>
      </c>
      <c r="G1071">
        <v>2031</v>
      </c>
      <c r="H1071" t="str">
        <f t="shared" si="17"/>
        <v>HMA84GR7CJR4N-VK (2031)</v>
      </c>
    </row>
    <row r="1072" spans="1:8" x14ac:dyDescent="0.15">
      <c r="A1072" t="s">
        <v>1155</v>
      </c>
      <c r="B1072" t="s">
        <v>25</v>
      </c>
      <c r="C1072" t="s">
        <v>26</v>
      </c>
      <c r="D1072">
        <v>20201124</v>
      </c>
      <c r="E1072">
        <v>12</v>
      </c>
      <c r="F1072" t="s">
        <v>27</v>
      </c>
      <c r="G1072">
        <v>2031</v>
      </c>
      <c r="H1072" t="str">
        <f t="shared" si="17"/>
        <v>HMA84GR7CJR4N-VK (2031)</v>
      </c>
    </row>
    <row r="1073" spans="1:8" x14ac:dyDescent="0.15">
      <c r="A1073" t="s">
        <v>1156</v>
      </c>
      <c r="B1073" t="s">
        <v>25</v>
      </c>
      <c r="C1073" t="s">
        <v>26</v>
      </c>
      <c r="D1073">
        <v>20201124</v>
      </c>
      <c r="E1073">
        <v>12</v>
      </c>
      <c r="F1073" t="s">
        <v>27</v>
      </c>
      <c r="G1073">
        <v>2031</v>
      </c>
      <c r="H1073" t="str">
        <f t="shared" si="17"/>
        <v>HMA84GR7CJR4N-VK (2031)</v>
      </c>
    </row>
    <row r="1074" spans="1:8" x14ac:dyDescent="0.15">
      <c r="A1074" t="s">
        <v>1157</v>
      </c>
      <c r="B1074" t="s">
        <v>25</v>
      </c>
      <c r="C1074" t="s">
        <v>26</v>
      </c>
      <c r="D1074">
        <v>20201124</v>
      </c>
      <c r="E1074">
        <v>1</v>
      </c>
      <c r="F1074" t="s">
        <v>27</v>
      </c>
      <c r="G1074">
        <v>2026</v>
      </c>
      <c r="H1074" t="str">
        <f t="shared" si="17"/>
        <v>HMA84GR7CJR4N-VK (2026)</v>
      </c>
    </row>
    <row r="1075" spans="1:8" x14ac:dyDescent="0.15">
      <c r="A1075" t="s">
        <v>1158</v>
      </c>
      <c r="B1075" t="s">
        <v>25</v>
      </c>
      <c r="C1075" t="s">
        <v>26</v>
      </c>
      <c r="D1075">
        <v>20201124</v>
      </c>
      <c r="E1075">
        <v>8</v>
      </c>
      <c r="F1075" t="s">
        <v>27</v>
      </c>
      <c r="G1075">
        <v>2031</v>
      </c>
      <c r="H1075" t="str">
        <f t="shared" si="17"/>
        <v>HMA84GR7CJR4N-VK (2031)</v>
      </c>
    </row>
    <row r="1076" spans="1:8" x14ac:dyDescent="0.15">
      <c r="A1076" t="s">
        <v>1159</v>
      </c>
      <c r="B1076" t="s">
        <v>25</v>
      </c>
      <c r="C1076" t="s">
        <v>26</v>
      </c>
      <c r="D1076">
        <v>20201124</v>
      </c>
      <c r="E1076">
        <v>6</v>
      </c>
      <c r="F1076" t="s">
        <v>27</v>
      </c>
      <c r="G1076">
        <v>2031</v>
      </c>
      <c r="H1076" t="str">
        <f t="shared" si="17"/>
        <v>HMA84GR7CJR4N-VK (2031)</v>
      </c>
    </row>
    <row r="1077" spans="1:8" x14ac:dyDescent="0.15">
      <c r="A1077" t="s">
        <v>1160</v>
      </c>
      <c r="B1077" t="s">
        <v>25</v>
      </c>
      <c r="C1077" t="s">
        <v>26</v>
      </c>
      <c r="D1077">
        <v>20201124</v>
      </c>
      <c r="E1077">
        <v>12</v>
      </c>
      <c r="F1077" t="s">
        <v>27</v>
      </c>
      <c r="G1077">
        <v>2031</v>
      </c>
      <c r="H1077" t="str">
        <f t="shared" si="17"/>
        <v>HMA84GR7CJR4N-VK (2031)</v>
      </c>
    </row>
    <row r="1078" spans="1:8" x14ac:dyDescent="0.15">
      <c r="A1078" t="s">
        <v>1161</v>
      </c>
      <c r="B1078" t="s">
        <v>25</v>
      </c>
      <c r="C1078" t="s">
        <v>26</v>
      </c>
      <c r="D1078">
        <v>20201124</v>
      </c>
      <c r="E1078">
        <v>12</v>
      </c>
      <c r="F1078" t="s">
        <v>27</v>
      </c>
      <c r="G1078">
        <v>2031</v>
      </c>
      <c r="H1078" t="str">
        <f t="shared" si="17"/>
        <v>HMA84GR7CJR4N-VK (2031)</v>
      </c>
    </row>
    <row r="1079" spans="1:8" x14ac:dyDescent="0.15">
      <c r="A1079" t="s">
        <v>1162</v>
      </c>
      <c r="B1079" t="s">
        <v>25</v>
      </c>
      <c r="C1079" t="s">
        <v>26</v>
      </c>
      <c r="D1079">
        <v>20201124</v>
      </c>
      <c r="E1079">
        <v>12</v>
      </c>
      <c r="F1079" t="s">
        <v>27</v>
      </c>
      <c r="G1079">
        <v>2031</v>
      </c>
      <c r="H1079" t="str">
        <f t="shared" si="17"/>
        <v>HMA84GR7CJR4N-VK (2031)</v>
      </c>
    </row>
    <row r="1080" spans="1:8" x14ac:dyDescent="0.15">
      <c r="A1080" t="s">
        <v>1163</v>
      </c>
      <c r="B1080" t="s">
        <v>25</v>
      </c>
      <c r="C1080" t="s">
        <v>26</v>
      </c>
      <c r="D1080">
        <v>20201124</v>
      </c>
      <c r="E1080">
        <v>8</v>
      </c>
      <c r="F1080" t="s">
        <v>27</v>
      </c>
      <c r="G1080">
        <v>2031</v>
      </c>
      <c r="H1080" t="str">
        <f t="shared" si="17"/>
        <v>HMA84GR7CJR4N-VK (2031)</v>
      </c>
    </row>
    <row r="1081" spans="1:8" x14ac:dyDescent="0.15">
      <c r="A1081" t="s">
        <v>1164</v>
      </c>
      <c r="B1081" t="s">
        <v>25</v>
      </c>
      <c r="C1081" t="s">
        <v>26</v>
      </c>
      <c r="D1081">
        <v>20201127</v>
      </c>
      <c r="E1081">
        <v>12</v>
      </c>
      <c r="F1081" t="s">
        <v>27</v>
      </c>
      <c r="G1081">
        <v>2032</v>
      </c>
      <c r="H1081" t="str">
        <f t="shared" si="17"/>
        <v>HMA84GR7CJR4N-VK (2032)</v>
      </c>
    </row>
    <row r="1082" spans="1:8" x14ac:dyDescent="0.15">
      <c r="A1082" t="s">
        <v>1165</v>
      </c>
      <c r="B1082" t="s">
        <v>25</v>
      </c>
      <c r="C1082" t="s">
        <v>26</v>
      </c>
      <c r="D1082">
        <v>20201127</v>
      </c>
      <c r="E1082">
        <v>10</v>
      </c>
      <c r="F1082" t="s">
        <v>27</v>
      </c>
      <c r="G1082">
        <v>2032</v>
      </c>
      <c r="H1082" t="str">
        <f t="shared" si="17"/>
        <v>HMA84GR7CJR4N-VK (2032)</v>
      </c>
    </row>
    <row r="1083" spans="1:8" x14ac:dyDescent="0.15">
      <c r="A1083" t="s">
        <v>1166</v>
      </c>
      <c r="B1083" t="s">
        <v>25</v>
      </c>
      <c r="C1083" t="s">
        <v>26</v>
      </c>
      <c r="D1083">
        <v>20201127</v>
      </c>
      <c r="E1083">
        <v>12</v>
      </c>
      <c r="F1083" t="s">
        <v>27</v>
      </c>
      <c r="G1083">
        <v>2032</v>
      </c>
      <c r="H1083" t="str">
        <f t="shared" si="17"/>
        <v>HMA84GR7CJR4N-VK (2032)</v>
      </c>
    </row>
    <row r="1084" spans="1:8" x14ac:dyDescent="0.15">
      <c r="A1084" t="s">
        <v>1167</v>
      </c>
      <c r="B1084" t="s">
        <v>25</v>
      </c>
      <c r="C1084" t="s">
        <v>26</v>
      </c>
      <c r="D1084">
        <v>20201127</v>
      </c>
      <c r="E1084">
        <v>4</v>
      </c>
      <c r="F1084" t="s">
        <v>27</v>
      </c>
      <c r="G1084">
        <v>2032</v>
      </c>
      <c r="H1084" t="str">
        <f t="shared" si="17"/>
        <v>HMA84GR7CJR4N-VK (2032)</v>
      </c>
    </row>
    <row r="1085" spans="1:8" x14ac:dyDescent="0.15">
      <c r="A1085" t="s">
        <v>1168</v>
      </c>
      <c r="B1085" t="s">
        <v>25</v>
      </c>
      <c r="C1085" t="s">
        <v>26</v>
      </c>
      <c r="D1085">
        <v>20201127</v>
      </c>
      <c r="E1085">
        <v>12</v>
      </c>
      <c r="F1085" t="s">
        <v>27</v>
      </c>
      <c r="G1085">
        <v>2032</v>
      </c>
      <c r="H1085" t="str">
        <f t="shared" si="17"/>
        <v>HMA84GR7CJR4N-VK (2032)</v>
      </c>
    </row>
    <row r="1086" spans="1:8" x14ac:dyDescent="0.15">
      <c r="A1086" t="s">
        <v>1169</v>
      </c>
      <c r="B1086" t="s">
        <v>25</v>
      </c>
      <c r="C1086" t="s">
        <v>26</v>
      </c>
      <c r="D1086">
        <v>20201201</v>
      </c>
      <c r="E1086">
        <v>12</v>
      </c>
      <c r="F1086" t="s">
        <v>27</v>
      </c>
      <c r="G1086">
        <v>2032</v>
      </c>
      <c r="H1086" t="str">
        <f t="shared" si="17"/>
        <v>HMA84GR7CJR4N-VK (2032)</v>
      </c>
    </row>
    <row r="1087" spans="1:8" x14ac:dyDescent="0.15">
      <c r="A1087" t="s">
        <v>1170</v>
      </c>
      <c r="B1087" t="s">
        <v>25</v>
      </c>
      <c r="C1087" t="s">
        <v>26</v>
      </c>
      <c r="D1087">
        <v>20201201</v>
      </c>
      <c r="E1087">
        <v>10</v>
      </c>
      <c r="F1087" t="s">
        <v>27</v>
      </c>
      <c r="G1087">
        <v>2032</v>
      </c>
      <c r="H1087" t="str">
        <f t="shared" si="17"/>
        <v>HMA84GR7CJR4N-VK (2032)</v>
      </c>
    </row>
    <row r="1088" spans="1:8" x14ac:dyDescent="0.15">
      <c r="A1088" t="s">
        <v>1171</v>
      </c>
      <c r="B1088" t="s">
        <v>25</v>
      </c>
      <c r="C1088" t="s">
        <v>26</v>
      </c>
      <c r="D1088">
        <v>20201209</v>
      </c>
      <c r="E1088">
        <v>1</v>
      </c>
      <c r="F1088" t="s">
        <v>27</v>
      </c>
      <c r="G1088">
        <v>2026</v>
      </c>
      <c r="H1088" t="str">
        <f t="shared" si="17"/>
        <v>HMA84GR7CJR4N-VK (2026)</v>
      </c>
    </row>
    <row r="1089" spans="1:8" x14ac:dyDescent="0.15">
      <c r="A1089" t="s">
        <v>1172</v>
      </c>
      <c r="B1089" t="s">
        <v>29</v>
      </c>
      <c r="C1089" t="s">
        <v>1173</v>
      </c>
      <c r="D1089">
        <v>20201223</v>
      </c>
      <c r="E1089">
        <v>2</v>
      </c>
      <c r="F1089" t="s">
        <v>37</v>
      </c>
      <c r="G1089">
        <v>2026</v>
      </c>
      <c r="H1089" t="str">
        <f t="shared" si="17"/>
        <v>HMA82GU7CJR8N-VK (2026)</v>
      </c>
    </row>
    <row r="1090" spans="1:8" x14ac:dyDescent="0.15">
      <c r="A1090" t="s">
        <v>1174</v>
      </c>
      <c r="B1090" t="s">
        <v>29</v>
      </c>
      <c r="C1090" t="s">
        <v>1173</v>
      </c>
      <c r="D1090">
        <v>20201223</v>
      </c>
      <c r="E1090">
        <v>2</v>
      </c>
      <c r="F1090" t="s">
        <v>37</v>
      </c>
      <c r="G1090">
        <v>2026</v>
      </c>
      <c r="H1090" t="str">
        <f t="shared" ref="H1090:H1153" si="18">CONCATENATE(F1090," (",G1090,")")</f>
        <v>HMA82GU7CJR8N-VK (2026)</v>
      </c>
    </row>
    <row r="1091" spans="1:8" x14ac:dyDescent="0.15">
      <c r="A1091" t="s">
        <v>1175</v>
      </c>
      <c r="B1091" t="s">
        <v>29</v>
      </c>
      <c r="C1091" t="s">
        <v>1173</v>
      </c>
      <c r="D1091">
        <v>20201223</v>
      </c>
      <c r="E1091">
        <v>2</v>
      </c>
      <c r="F1091" t="s">
        <v>37</v>
      </c>
      <c r="G1091">
        <v>2026</v>
      </c>
      <c r="H1091" t="str">
        <f t="shared" si="18"/>
        <v>HMA82GU7CJR8N-VK (2026)</v>
      </c>
    </row>
    <row r="1092" spans="1:8" x14ac:dyDescent="0.15">
      <c r="A1092" t="s">
        <v>1176</v>
      </c>
      <c r="B1092" t="s">
        <v>29</v>
      </c>
      <c r="C1092" t="s">
        <v>1173</v>
      </c>
      <c r="D1092">
        <v>20201223</v>
      </c>
      <c r="E1092">
        <v>2</v>
      </c>
      <c r="F1092" t="s">
        <v>37</v>
      </c>
      <c r="G1092">
        <v>2026</v>
      </c>
      <c r="H1092" t="str">
        <f t="shared" si="18"/>
        <v>HMA82GU7CJR8N-VK (2026)</v>
      </c>
    </row>
    <row r="1093" spans="1:8" x14ac:dyDescent="0.15">
      <c r="A1093" t="s">
        <v>1177</v>
      </c>
      <c r="B1093" t="s">
        <v>29</v>
      </c>
      <c r="C1093" t="s">
        <v>1173</v>
      </c>
      <c r="D1093">
        <v>20201223</v>
      </c>
      <c r="E1093">
        <v>2</v>
      </c>
      <c r="F1093" t="s">
        <v>37</v>
      </c>
      <c r="G1093">
        <v>2026</v>
      </c>
      <c r="H1093" t="str">
        <f t="shared" si="18"/>
        <v>HMA82GU7CJR8N-VK (2026)</v>
      </c>
    </row>
    <row r="1094" spans="1:8" x14ac:dyDescent="0.15">
      <c r="A1094" t="s">
        <v>1178</v>
      </c>
      <c r="B1094" t="s">
        <v>29</v>
      </c>
      <c r="C1094" t="s">
        <v>1173</v>
      </c>
      <c r="D1094">
        <v>20201223</v>
      </c>
      <c r="E1094">
        <v>2</v>
      </c>
      <c r="F1094" t="s">
        <v>37</v>
      </c>
      <c r="G1094">
        <v>2026</v>
      </c>
      <c r="H1094" t="str">
        <f t="shared" si="18"/>
        <v>HMA82GU7CJR8N-VK (2026)</v>
      </c>
    </row>
    <row r="1095" spans="1:8" x14ac:dyDescent="0.15">
      <c r="A1095" t="s">
        <v>1179</v>
      </c>
      <c r="B1095" t="s">
        <v>29</v>
      </c>
      <c r="C1095" t="s">
        <v>1173</v>
      </c>
      <c r="D1095">
        <v>20201223</v>
      </c>
      <c r="E1095">
        <v>2</v>
      </c>
      <c r="F1095" t="s">
        <v>37</v>
      </c>
      <c r="G1095">
        <v>2026</v>
      </c>
      <c r="H1095" t="str">
        <f t="shared" si="18"/>
        <v>HMA82GU7CJR8N-VK (2026)</v>
      </c>
    </row>
    <row r="1096" spans="1:8" x14ac:dyDescent="0.15">
      <c r="A1096" t="s">
        <v>1180</v>
      </c>
      <c r="B1096" t="s">
        <v>29</v>
      </c>
      <c r="C1096" t="s">
        <v>1173</v>
      </c>
      <c r="D1096">
        <v>20201223</v>
      </c>
      <c r="E1096">
        <v>2</v>
      </c>
      <c r="F1096" t="s">
        <v>37</v>
      </c>
      <c r="G1096">
        <v>2026</v>
      </c>
      <c r="H1096" t="str">
        <f t="shared" si="18"/>
        <v>HMA82GU7CJR8N-VK (2026)</v>
      </c>
    </row>
    <row r="1097" spans="1:8" x14ac:dyDescent="0.15">
      <c r="A1097" t="s">
        <v>1181</v>
      </c>
      <c r="B1097" t="s">
        <v>29</v>
      </c>
      <c r="C1097" t="s">
        <v>1182</v>
      </c>
      <c r="D1097">
        <v>20201223</v>
      </c>
      <c r="E1097">
        <v>2</v>
      </c>
      <c r="F1097" t="s">
        <v>37</v>
      </c>
      <c r="G1097">
        <v>2026</v>
      </c>
      <c r="H1097" t="str">
        <f t="shared" si="18"/>
        <v>HMA82GU7CJR8N-VK (2026)</v>
      </c>
    </row>
    <row r="1098" spans="1:8" x14ac:dyDescent="0.15">
      <c r="A1098" t="s">
        <v>1183</v>
      </c>
      <c r="B1098" t="s">
        <v>29</v>
      </c>
      <c r="C1098" t="s">
        <v>1182</v>
      </c>
      <c r="D1098">
        <v>20201223</v>
      </c>
      <c r="E1098">
        <v>2</v>
      </c>
      <c r="F1098" t="s">
        <v>37</v>
      </c>
      <c r="G1098">
        <v>2026</v>
      </c>
      <c r="H1098" t="str">
        <f t="shared" si="18"/>
        <v>HMA82GU7CJR8N-VK (2026)</v>
      </c>
    </row>
    <row r="1099" spans="1:8" x14ac:dyDescent="0.15">
      <c r="A1099" t="s">
        <v>1184</v>
      </c>
      <c r="B1099" t="s">
        <v>29</v>
      </c>
      <c r="C1099" t="s">
        <v>1182</v>
      </c>
      <c r="D1099">
        <v>20201223</v>
      </c>
      <c r="E1099">
        <v>2</v>
      </c>
      <c r="F1099" t="s">
        <v>37</v>
      </c>
      <c r="G1099">
        <v>2026</v>
      </c>
      <c r="H1099" t="str">
        <f t="shared" si="18"/>
        <v>HMA82GU7CJR8N-VK (2026)</v>
      </c>
    </row>
    <row r="1100" spans="1:8" x14ac:dyDescent="0.15">
      <c r="A1100" t="s">
        <v>1185</v>
      </c>
      <c r="B1100" t="s">
        <v>29</v>
      </c>
      <c r="C1100" t="s">
        <v>1182</v>
      </c>
      <c r="D1100">
        <v>20201223</v>
      </c>
      <c r="E1100">
        <v>2</v>
      </c>
      <c r="F1100" t="s">
        <v>37</v>
      </c>
      <c r="G1100">
        <v>2026</v>
      </c>
      <c r="H1100" t="str">
        <f t="shared" si="18"/>
        <v>HMA82GU7CJR8N-VK (2026)</v>
      </c>
    </row>
    <row r="1101" spans="1:8" x14ac:dyDescent="0.15">
      <c r="A1101" t="s">
        <v>1186</v>
      </c>
      <c r="B1101" t="s">
        <v>29</v>
      </c>
      <c r="C1101" t="s">
        <v>1182</v>
      </c>
      <c r="D1101">
        <v>20201223</v>
      </c>
      <c r="E1101">
        <v>2</v>
      </c>
      <c r="F1101" t="s">
        <v>37</v>
      </c>
      <c r="G1101">
        <v>2026</v>
      </c>
      <c r="H1101" t="str">
        <f t="shared" si="18"/>
        <v>HMA82GU7CJR8N-VK (2026)</v>
      </c>
    </row>
    <row r="1102" spans="1:8" x14ac:dyDescent="0.15">
      <c r="A1102" t="s">
        <v>1187</v>
      </c>
      <c r="B1102" t="s">
        <v>29</v>
      </c>
      <c r="C1102" t="s">
        <v>1182</v>
      </c>
      <c r="D1102">
        <v>20201223</v>
      </c>
      <c r="E1102">
        <v>2</v>
      </c>
      <c r="F1102" t="s">
        <v>37</v>
      </c>
      <c r="G1102">
        <v>2026</v>
      </c>
      <c r="H1102" t="str">
        <f t="shared" si="18"/>
        <v>HMA82GU7CJR8N-VK (2026)</v>
      </c>
    </row>
    <row r="1103" spans="1:8" x14ac:dyDescent="0.15">
      <c r="A1103" t="s">
        <v>1188</v>
      </c>
      <c r="B1103" t="s">
        <v>1189</v>
      </c>
      <c r="C1103" t="s">
        <v>1190</v>
      </c>
      <c r="D1103">
        <v>20201120</v>
      </c>
      <c r="E1103">
        <v>2</v>
      </c>
      <c r="F1103" t="s">
        <v>31</v>
      </c>
      <c r="G1103">
        <v>2028</v>
      </c>
      <c r="H1103" t="str">
        <f t="shared" si="18"/>
        <v>HMA81GU7CJR8N-VK (2028)</v>
      </c>
    </row>
    <row r="1104" spans="1:8" x14ac:dyDescent="0.15">
      <c r="A1104" t="s">
        <v>1191</v>
      </c>
      <c r="B1104" t="s">
        <v>1189</v>
      </c>
      <c r="C1104" t="s">
        <v>1190</v>
      </c>
      <c r="D1104">
        <v>20201120</v>
      </c>
      <c r="E1104">
        <v>2</v>
      </c>
      <c r="F1104" t="s">
        <v>31</v>
      </c>
      <c r="G1104">
        <v>2028</v>
      </c>
      <c r="H1104" t="str">
        <f t="shared" si="18"/>
        <v>HMA81GU7CJR8N-VK (2028)</v>
      </c>
    </row>
    <row r="1105" spans="1:8" x14ac:dyDescent="0.15">
      <c r="A1105" t="s">
        <v>1192</v>
      </c>
      <c r="B1105" t="s">
        <v>1189</v>
      </c>
      <c r="C1105" t="s">
        <v>1190</v>
      </c>
      <c r="D1105">
        <v>20201120</v>
      </c>
      <c r="E1105">
        <v>2</v>
      </c>
      <c r="F1105" t="s">
        <v>31</v>
      </c>
      <c r="G1105">
        <v>2028</v>
      </c>
      <c r="H1105" t="str">
        <f t="shared" si="18"/>
        <v>HMA81GU7CJR8N-VK (2028)</v>
      </c>
    </row>
    <row r="1106" spans="1:8" x14ac:dyDescent="0.15">
      <c r="A1106" t="s">
        <v>1193</v>
      </c>
      <c r="B1106" t="s">
        <v>1189</v>
      </c>
      <c r="C1106" t="s">
        <v>1190</v>
      </c>
      <c r="D1106">
        <v>20201120</v>
      </c>
      <c r="E1106">
        <v>2</v>
      </c>
      <c r="F1106" t="s">
        <v>31</v>
      </c>
      <c r="G1106">
        <v>2028</v>
      </c>
      <c r="H1106" t="str">
        <f t="shared" si="18"/>
        <v>HMA81GU7CJR8N-VK (2028)</v>
      </c>
    </row>
    <row r="1107" spans="1:8" x14ac:dyDescent="0.15">
      <c r="A1107" t="s">
        <v>1194</v>
      </c>
      <c r="B1107" t="s">
        <v>1189</v>
      </c>
      <c r="C1107" t="s">
        <v>1190</v>
      </c>
      <c r="D1107">
        <v>20201120</v>
      </c>
      <c r="E1107">
        <v>2</v>
      </c>
      <c r="F1107" t="s">
        <v>31</v>
      </c>
      <c r="G1107">
        <v>2028</v>
      </c>
      <c r="H1107" t="str">
        <f t="shared" si="18"/>
        <v>HMA81GU7CJR8N-VK (2028)</v>
      </c>
    </row>
    <row r="1108" spans="1:8" x14ac:dyDescent="0.15">
      <c r="A1108" t="s">
        <v>1195</v>
      </c>
      <c r="B1108" t="s">
        <v>1189</v>
      </c>
      <c r="C1108" t="s">
        <v>1190</v>
      </c>
      <c r="D1108">
        <v>20201120</v>
      </c>
      <c r="E1108">
        <v>2</v>
      </c>
      <c r="F1108" t="s">
        <v>31</v>
      </c>
      <c r="G1108">
        <v>2028</v>
      </c>
      <c r="H1108" t="str">
        <f t="shared" si="18"/>
        <v>HMA81GU7CJR8N-VK (2028)</v>
      </c>
    </row>
    <row r="1109" spans="1:8" x14ac:dyDescent="0.15">
      <c r="A1109" t="s">
        <v>1196</v>
      </c>
      <c r="B1109" t="s">
        <v>1189</v>
      </c>
      <c r="C1109" t="s">
        <v>1190</v>
      </c>
      <c r="D1109">
        <v>20201120</v>
      </c>
      <c r="E1109">
        <v>2</v>
      </c>
      <c r="F1109" t="s">
        <v>31</v>
      </c>
      <c r="G1109">
        <v>2028</v>
      </c>
      <c r="H1109" t="str">
        <f t="shared" si="18"/>
        <v>HMA81GU7CJR8N-VK (2028)</v>
      </c>
    </row>
    <row r="1110" spans="1:8" x14ac:dyDescent="0.15">
      <c r="A1110" t="s">
        <v>1197</v>
      </c>
      <c r="B1110" t="s">
        <v>1189</v>
      </c>
      <c r="C1110" t="s">
        <v>1190</v>
      </c>
      <c r="D1110">
        <v>20201120</v>
      </c>
      <c r="E1110">
        <v>2</v>
      </c>
      <c r="F1110" t="s">
        <v>31</v>
      </c>
      <c r="G1110">
        <v>2028</v>
      </c>
      <c r="H1110" t="str">
        <f t="shared" si="18"/>
        <v>HMA81GU7CJR8N-VK (2028)</v>
      </c>
    </row>
    <row r="1111" spans="1:8" x14ac:dyDescent="0.15">
      <c r="A1111" t="s">
        <v>1198</v>
      </c>
      <c r="B1111" t="s">
        <v>1189</v>
      </c>
      <c r="C1111" t="s">
        <v>1190</v>
      </c>
      <c r="D1111">
        <v>20201120</v>
      </c>
      <c r="E1111">
        <v>2</v>
      </c>
      <c r="F1111" t="s">
        <v>31</v>
      </c>
      <c r="G1111">
        <v>2028</v>
      </c>
      <c r="H1111" t="str">
        <f t="shared" si="18"/>
        <v>HMA81GU7CJR8N-VK (2028)</v>
      </c>
    </row>
    <row r="1112" spans="1:8" x14ac:dyDescent="0.15">
      <c r="A1112" t="s">
        <v>1199</v>
      </c>
      <c r="B1112" t="s">
        <v>1189</v>
      </c>
      <c r="C1112" t="s">
        <v>1190</v>
      </c>
      <c r="D1112">
        <v>20201120</v>
      </c>
      <c r="E1112">
        <v>2</v>
      </c>
      <c r="F1112" t="s">
        <v>31</v>
      </c>
      <c r="G1112">
        <v>2028</v>
      </c>
      <c r="H1112" t="str">
        <f t="shared" si="18"/>
        <v>HMA81GU7CJR8N-VK (2028)</v>
      </c>
    </row>
    <row r="1113" spans="1:8" x14ac:dyDescent="0.15">
      <c r="A1113" t="s">
        <v>1200</v>
      </c>
      <c r="B1113" t="s">
        <v>1201</v>
      </c>
      <c r="C1113" t="s">
        <v>1202</v>
      </c>
      <c r="D1113">
        <v>20201102</v>
      </c>
      <c r="E1113">
        <v>2</v>
      </c>
      <c r="F1113" t="s">
        <v>31</v>
      </c>
      <c r="G1113">
        <v>2026</v>
      </c>
      <c r="H1113" t="str">
        <f t="shared" si="18"/>
        <v>HMA81GU7CJR8N-VK (2026)</v>
      </c>
    </row>
    <row r="1114" spans="1:8" x14ac:dyDescent="0.15">
      <c r="A1114" t="s">
        <v>1203</v>
      </c>
      <c r="B1114" t="s">
        <v>1201</v>
      </c>
      <c r="C1114" t="s">
        <v>1202</v>
      </c>
      <c r="D1114">
        <v>20201102</v>
      </c>
      <c r="E1114">
        <v>2</v>
      </c>
      <c r="F1114" t="s">
        <v>31</v>
      </c>
      <c r="G1114">
        <v>2026</v>
      </c>
      <c r="H1114" t="str">
        <f t="shared" si="18"/>
        <v>HMA81GU7CJR8N-VK (2026)</v>
      </c>
    </row>
    <row r="1115" spans="1:8" x14ac:dyDescent="0.15">
      <c r="A1115" t="s">
        <v>1204</v>
      </c>
      <c r="B1115" t="s">
        <v>1201</v>
      </c>
      <c r="C1115" t="s">
        <v>1202</v>
      </c>
      <c r="D1115">
        <v>20201102</v>
      </c>
      <c r="E1115">
        <v>2</v>
      </c>
      <c r="F1115" t="s">
        <v>31</v>
      </c>
      <c r="G1115">
        <v>2026</v>
      </c>
      <c r="H1115" t="str">
        <f t="shared" si="18"/>
        <v>HMA81GU7CJR8N-VK (2026)</v>
      </c>
    </row>
    <row r="1116" spans="1:8" x14ac:dyDescent="0.15">
      <c r="A1116" t="s">
        <v>1205</v>
      </c>
      <c r="B1116" t="s">
        <v>1201</v>
      </c>
      <c r="C1116" t="s">
        <v>1202</v>
      </c>
      <c r="D1116">
        <v>20201102</v>
      </c>
      <c r="E1116">
        <v>2</v>
      </c>
      <c r="F1116" t="s">
        <v>31</v>
      </c>
      <c r="G1116">
        <v>2026</v>
      </c>
      <c r="H1116" t="str">
        <f t="shared" si="18"/>
        <v>HMA81GU7CJR8N-VK (2026)</v>
      </c>
    </row>
    <row r="1117" spans="1:8" x14ac:dyDescent="0.15">
      <c r="A1117" t="s">
        <v>1206</v>
      </c>
      <c r="B1117" t="s">
        <v>1201</v>
      </c>
      <c r="C1117" t="s">
        <v>1202</v>
      </c>
      <c r="D1117">
        <v>20201102</v>
      </c>
      <c r="E1117">
        <v>2</v>
      </c>
      <c r="F1117" t="s">
        <v>31</v>
      </c>
      <c r="G1117">
        <v>2026</v>
      </c>
      <c r="H1117" t="str">
        <f t="shared" si="18"/>
        <v>HMA81GU7CJR8N-VK (2026)</v>
      </c>
    </row>
    <row r="1118" spans="1:8" x14ac:dyDescent="0.15">
      <c r="A1118" t="s">
        <v>1207</v>
      </c>
      <c r="B1118" t="s">
        <v>29</v>
      </c>
      <c r="C1118" t="s">
        <v>33</v>
      </c>
      <c r="D1118">
        <v>20201016</v>
      </c>
      <c r="E1118">
        <v>2</v>
      </c>
      <c r="F1118" t="s">
        <v>31</v>
      </c>
      <c r="G1118">
        <v>2026</v>
      </c>
      <c r="H1118" t="str">
        <f t="shared" si="18"/>
        <v>HMA81GU7CJR8N-VK (2026)</v>
      </c>
    </row>
    <row r="1119" spans="1:8" x14ac:dyDescent="0.15">
      <c r="A1119" t="s">
        <v>1208</v>
      </c>
      <c r="B1119" t="s">
        <v>29</v>
      </c>
      <c r="C1119" t="s">
        <v>1209</v>
      </c>
      <c r="D1119">
        <v>20201016</v>
      </c>
      <c r="E1119">
        <v>1</v>
      </c>
      <c r="F1119" t="s">
        <v>31</v>
      </c>
      <c r="G1119">
        <v>2026</v>
      </c>
      <c r="H1119" t="str">
        <f t="shared" si="18"/>
        <v>HMA81GU7CJR8N-VK (2026)</v>
      </c>
    </row>
    <row r="1120" spans="1:8" x14ac:dyDescent="0.15">
      <c r="A1120" t="s">
        <v>1210</v>
      </c>
      <c r="B1120" t="s">
        <v>29</v>
      </c>
      <c r="C1120" t="s">
        <v>1211</v>
      </c>
      <c r="D1120">
        <v>20201016</v>
      </c>
      <c r="E1120">
        <v>2</v>
      </c>
      <c r="F1120" t="s">
        <v>31</v>
      </c>
      <c r="G1120">
        <v>2026</v>
      </c>
      <c r="H1120" t="str">
        <f t="shared" si="18"/>
        <v>HMA81GU7CJR8N-VK (2026)</v>
      </c>
    </row>
    <row r="1121" spans="1:8" x14ac:dyDescent="0.15">
      <c r="A1121" t="s">
        <v>1212</v>
      </c>
      <c r="B1121" t="s">
        <v>29</v>
      </c>
      <c r="C1121" t="s">
        <v>1211</v>
      </c>
      <c r="D1121">
        <v>20201016</v>
      </c>
      <c r="E1121">
        <v>1</v>
      </c>
      <c r="F1121" t="s">
        <v>31</v>
      </c>
      <c r="G1121">
        <v>2026</v>
      </c>
      <c r="H1121" t="str">
        <f t="shared" si="18"/>
        <v>HMA81GU7CJR8N-VK (2026)</v>
      </c>
    </row>
    <row r="1122" spans="1:8" x14ac:dyDescent="0.15">
      <c r="A1122" t="s">
        <v>1213</v>
      </c>
      <c r="B1122" t="s">
        <v>29</v>
      </c>
      <c r="C1122" t="s">
        <v>1211</v>
      </c>
      <c r="D1122">
        <v>20201016</v>
      </c>
      <c r="E1122">
        <v>1</v>
      </c>
      <c r="F1122" t="s">
        <v>31</v>
      </c>
      <c r="G1122">
        <v>2026</v>
      </c>
      <c r="H1122" t="str">
        <f t="shared" si="18"/>
        <v>HMA81GU7CJR8N-VK (2026)</v>
      </c>
    </row>
    <row r="1123" spans="1:8" x14ac:dyDescent="0.15">
      <c r="A1123" t="s">
        <v>1214</v>
      </c>
      <c r="B1123" t="s">
        <v>29</v>
      </c>
      <c r="C1123" t="s">
        <v>1211</v>
      </c>
      <c r="D1123">
        <v>20201016</v>
      </c>
      <c r="E1123">
        <v>1</v>
      </c>
      <c r="F1123" t="s">
        <v>31</v>
      </c>
      <c r="G1123">
        <v>2026</v>
      </c>
      <c r="H1123" t="str">
        <f t="shared" si="18"/>
        <v>HMA81GU7CJR8N-VK (2026)</v>
      </c>
    </row>
    <row r="1124" spans="1:8" x14ac:dyDescent="0.15">
      <c r="A1124" t="s">
        <v>1215</v>
      </c>
      <c r="B1124" t="s">
        <v>29</v>
      </c>
      <c r="C1124" t="s">
        <v>1216</v>
      </c>
      <c r="D1124">
        <v>20201016</v>
      </c>
      <c r="E1124">
        <v>1</v>
      </c>
      <c r="F1124" t="s">
        <v>31</v>
      </c>
      <c r="G1124">
        <v>2026</v>
      </c>
      <c r="H1124" t="str">
        <f t="shared" si="18"/>
        <v>HMA81GU7CJR8N-VK (2026)</v>
      </c>
    </row>
    <row r="1125" spans="1:8" x14ac:dyDescent="0.15">
      <c r="A1125" t="s">
        <v>1217</v>
      </c>
      <c r="B1125" t="s">
        <v>29</v>
      </c>
      <c r="C1125" t="s">
        <v>1216</v>
      </c>
      <c r="D1125">
        <v>20201016</v>
      </c>
      <c r="E1125">
        <v>1</v>
      </c>
      <c r="F1125" t="s">
        <v>31</v>
      </c>
      <c r="G1125">
        <v>2026</v>
      </c>
      <c r="H1125" t="str">
        <f t="shared" si="18"/>
        <v>HMA81GU7CJR8N-VK (2026)</v>
      </c>
    </row>
    <row r="1126" spans="1:8" x14ac:dyDescent="0.15">
      <c r="A1126" t="s">
        <v>1218</v>
      </c>
      <c r="B1126" t="s">
        <v>29</v>
      </c>
      <c r="C1126" t="s">
        <v>33</v>
      </c>
      <c r="D1126">
        <v>20201016</v>
      </c>
      <c r="E1126">
        <v>2</v>
      </c>
      <c r="F1126" t="s">
        <v>31</v>
      </c>
      <c r="G1126">
        <v>2026</v>
      </c>
      <c r="H1126" t="str">
        <f t="shared" si="18"/>
        <v>HMA81GU7CJR8N-VK (2026)</v>
      </c>
    </row>
    <row r="1127" spans="1:8" x14ac:dyDescent="0.15">
      <c r="A1127" t="s">
        <v>1219</v>
      </c>
      <c r="B1127" t="s">
        <v>29</v>
      </c>
      <c r="C1127" t="s">
        <v>1216</v>
      </c>
      <c r="D1127">
        <v>20201016</v>
      </c>
      <c r="E1127">
        <v>1</v>
      </c>
      <c r="F1127" t="s">
        <v>31</v>
      </c>
      <c r="G1127">
        <v>2026</v>
      </c>
      <c r="H1127" t="str">
        <f t="shared" si="18"/>
        <v>HMA81GU7CJR8N-VK (2026)</v>
      </c>
    </row>
    <row r="1128" spans="1:8" x14ac:dyDescent="0.15">
      <c r="A1128" t="s">
        <v>1220</v>
      </c>
      <c r="B1128" t="s">
        <v>29</v>
      </c>
      <c r="C1128" t="s">
        <v>1216</v>
      </c>
      <c r="D1128">
        <v>20201016</v>
      </c>
      <c r="E1128">
        <v>1</v>
      </c>
      <c r="F1128" t="s">
        <v>31</v>
      </c>
      <c r="G1128">
        <v>2026</v>
      </c>
      <c r="H1128" t="str">
        <f t="shared" si="18"/>
        <v>HMA81GU7CJR8N-VK (2026)</v>
      </c>
    </row>
    <row r="1129" spans="1:8" x14ac:dyDescent="0.15">
      <c r="A1129" t="s">
        <v>1221</v>
      </c>
      <c r="B1129" t="s">
        <v>29</v>
      </c>
      <c r="C1129" t="s">
        <v>1216</v>
      </c>
      <c r="D1129">
        <v>20201016</v>
      </c>
      <c r="E1129">
        <v>1</v>
      </c>
      <c r="F1129" t="s">
        <v>31</v>
      </c>
      <c r="G1129">
        <v>2026</v>
      </c>
      <c r="H1129" t="str">
        <f t="shared" si="18"/>
        <v>HMA81GU7CJR8N-VK (2026)</v>
      </c>
    </row>
    <row r="1130" spans="1:8" x14ac:dyDescent="0.15">
      <c r="A1130" t="s">
        <v>1222</v>
      </c>
      <c r="B1130" t="s">
        <v>29</v>
      </c>
      <c r="C1130" t="s">
        <v>33</v>
      </c>
      <c r="D1130">
        <v>20201016</v>
      </c>
      <c r="E1130">
        <v>2</v>
      </c>
      <c r="F1130" t="s">
        <v>31</v>
      </c>
      <c r="G1130">
        <v>2026</v>
      </c>
      <c r="H1130" t="str">
        <f t="shared" si="18"/>
        <v>HMA81GU7CJR8N-VK (2026)</v>
      </c>
    </row>
    <row r="1131" spans="1:8" x14ac:dyDescent="0.15">
      <c r="A1131" t="s">
        <v>1223</v>
      </c>
      <c r="B1131" t="s">
        <v>29</v>
      </c>
      <c r="C1131" t="s">
        <v>30</v>
      </c>
      <c r="D1131">
        <v>20201019</v>
      </c>
      <c r="E1131">
        <v>2</v>
      </c>
      <c r="F1131" t="s">
        <v>31</v>
      </c>
      <c r="G1131">
        <v>2026</v>
      </c>
      <c r="H1131" t="str">
        <f t="shared" si="18"/>
        <v>HMA81GU7CJR8N-VK (2026)</v>
      </c>
    </row>
    <row r="1132" spans="1:8" x14ac:dyDescent="0.15">
      <c r="A1132" t="s">
        <v>1224</v>
      </c>
      <c r="B1132" t="s">
        <v>29</v>
      </c>
      <c r="C1132" t="s">
        <v>1211</v>
      </c>
      <c r="D1132">
        <v>20201019</v>
      </c>
      <c r="E1132">
        <v>1</v>
      </c>
      <c r="F1132" t="s">
        <v>31</v>
      </c>
      <c r="G1132">
        <v>2026</v>
      </c>
      <c r="H1132" t="str">
        <f t="shared" si="18"/>
        <v>HMA81GU7CJR8N-VK (2026)</v>
      </c>
    </row>
    <row r="1133" spans="1:8" x14ac:dyDescent="0.15">
      <c r="A1133" t="s">
        <v>1225</v>
      </c>
      <c r="B1133" t="s">
        <v>29</v>
      </c>
      <c r="C1133" t="s">
        <v>1211</v>
      </c>
      <c r="D1133">
        <v>20201019</v>
      </c>
      <c r="E1133">
        <v>1</v>
      </c>
      <c r="F1133" t="s">
        <v>31</v>
      </c>
      <c r="G1133">
        <v>2026</v>
      </c>
      <c r="H1133" t="str">
        <f t="shared" si="18"/>
        <v>HMA81GU7CJR8N-VK (2026)</v>
      </c>
    </row>
    <row r="1134" spans="1:8" x14ac:dyDescent="0.15">
      <c r="A1134" t="s">
        <v>1226</v>
      </c>
      <c r="B1134" t="s">
        <v>29</v>
      </c>
      <c r="C1134" t="s">
        <v>1227</v>
      </c>
      <c r="D1134">
        <v>20201016</v>
      </c>
      <c r="E1134">
        <v>2</v>
      </c>
      <c r="F1134" t="s">
        <v>31</v>
      </c>
      <c r="G1134">
        <v>2026</v>
      </c>
      <c r="H1134" t="str">
        <f t="shared" si="18"/>
        <v>HMA81GU7CJR8N-VK (2026)</v>
      </c>
    </row>
    <row r="1135" spans="1:8" x14ac:dyDescent="0.15">
      <c r="A1135" t="s">
        <v>1228</v>
      </c>
      <c r="B1135" t="s">
        <v>29</v>
      </c>
      <c r="C1135" t="s">
        <v>1211</v>
      </c>
      <c r="D1135">
        <v>20201028</v>
      </c>
      <c r="E1135">
        <v>1</v>
      </c>
      <c r="F1135" t="s">
        <v>31</v>
      </c>
      <c r="G1135">
        <v>2026</v>
      </c>
      <c r="H1135" t="str">
        <f t="shared" si="18"/>
        <v>HMA81GU7CJR8N-VK (2026)</v>
      </c>
    </row>
    <row r="1136" spans="1:8" x14ac:dyDescent="0.15">
      <c r="A1136" t="s">
        <v>1229</v>
      </c>
      <c r="B1136" t="s">
        <v>29</v>
      </c>
      <c r="C1136" t="s">
        <v>33</v>
      </c>
      <c r="D1136">
        <v>20201028</v>
      </c>
      <c r="E1136">
        <v>2</v>
      </c>
      <c r="F1136" t="s">
        <v>31</v>
      </c>
      <c r="G1136">
        <v>2026</v>
      </c>
      <c r="H1136" t="str">
        <f t="shared" si="18"/>
        <v>HMA81GU7CJR8N-VK (2026)</v>
      </c>
    </row>
    <row r="1137" spans="1:8" x14ac:dyDescent="0.15">
      <c r="A1137" t="s">
        <v>1230</v>
      </c>
      <c r="B1137" t="s">
        <v>29</v>
      </c>
      <c r="C1137" t="s">
        <v>1211</v>
      </c>
      <c r="D1137">
        <v>20201028</v>
      </c>
      <c r="E1137">
        <v>1</v>
      </c>
      <c r="F1137" t="s">
        <v>31</v>
      </c>
      <c r="G1137">
        <v>2026</v>
      </c>
      <c r="H1137" t="str">
        <f t="shared" si="18"/>
        <v>HMA81GU7CJR8N-VK (2026)</v>
      </c>
    </row>
    <row r="1138" spans="1:8" x14ac:dyDescent="0.15">
      <c r="A1138" t="s">
        <v>1231</v>
      </c>
      <c r="B1138" t="s">
        <v>29</v>
      </c>
      <c r="C1138" t="s">
        <v>33</v>
      </c>
      <c r="D1138">
        <v>20201028</v>
      </c>
      <c r="E1138">
        <v>3</v>
      </c>
      <c r="F1138" t="s">
        <v>31</v>
      </c>
      <c r="G1138">
        <v>2026</v>
      </c>
      <c r="H1138" t="str">
        <f t="shared" si="18"/>
        <v>HMA81GU7CJR8N-VK (2026)</v>
      </c>
    </row>
    <row r="1139" spans="1:8" x14ac:dyDescent="0.15">
      <c r="A1139" t="s">
        <v>1232</v>
      </c>
      <c r="B1139" t="s">
        <v>29</v>
      </c>
      <c r="C1139" t="s">
        <v>1227</v>
      </c>
      <c r="D1139">
        <v>20201028</v>
      </c>
      <c r="E1139">
        <v>2</v>
      </c>
      <c r="F1139" t="s">
        <v>31</v>
      </c>
      <c r="G1139">
        <v>2026</v>
      </c>
      <c r="H1139" t="str">
        <f t="shared" si="18"/>
        <v>HMA81GU7CJR8N-VK (2026)</v>
      </c>
    </row>
    <row r="1140" spans="1:8" x14ac:dyDescent="0.15">
      <c r="A1140" t="s">
        <v>1233</v>
      </c>
      <c r="B1140" t="s">
        <v>29</v>
      </c>
      <c r="C1140" t="s">
        <v>33</v>
      </c>
      <c r="D1140">
        <v>20201028</v>
      </c>
      <c r="E1140">
        <v>2</v>
      </c>
      <c r="F1140" t="s">
        <v>31</v>
      </c>
      <c r="G1140">
        <v>2026</v>
      </c>
      <c r="H1140" t="str">
        <f t="shared" si="18"/>
        <v>HMA81GU7CJR8N-VK (2026)</v>
      </c>
    </row>
    <row r="1141" spans="1:8" x14ac:dyDescent="0.15">
      <c r="A1141" t="s">
        <v>1234</v>
      </c>
      <c r="B1141" t="s">
        <v>29</v>
      </c>
      <c r="C1141" t="s">
        <v>1227</v>
      </c>
      <c r="D1141">
        <v>20201028</v>
      </c>
      <c r="E1141">
        <v>1</v>
      </c>
      <c r="F1141" t="s">
        <v>31</v>
      </c>
      <c r="G1141">
        <v>2026</v>
      </c>
      <c r="H1141" t="str">
        <f t="shared" si="18"/>
        <v>HMA81GU7CJR8N-VK (2026)</v>
      </c>
    </row>
    <row r="1142" spans="1:8" x14ac:dyDescent="0.15">
      <c r="A1142" t="s">
        <v>1235</v>
      </c>
      <c r="B1142" t="s">
        <v>29</v>
      </c>
      <c r="C1142" t="s">
        <v>30</v>
      </c>
      <c r="D1142">
        <v>20201028</v>
      </c>
      <c r="E1142">
        <v>1</v>
      </c>
      <c r="F1142" t="s">
        <v>31</v>
      </c>
      <c r="G1142">
        <v>2026</v>
      </c>
      <c r="H1142" t="str">
        <f t="shared" si="18"/>
        <v>HMA81GU7CJR8N-VK (2026)</v>
      </c>
    </row>
    <row r="1143" spans="1:8" x14ac:dyDescent="0.15">
      <c r="A1143" t="s">
        <v>1236</v>
      </c>
      <c r="B1143" t="s">
        <v>29</v>
      </c>
      <c r="C1143" t="s">
        <v>33</v>
      </c>
      <c r="D1143">
        <v>20201028</v>
      </c>
      <c r="E1143">
        <v>2</v>
      </c>
      <c r="F1143" t="s">
        <v>31</v>
      </c>
      <c r="G1143">
        <v>2026</v>
      </c>
      <c r="H1143" t="str">
        <f t="shared" si="18"/>
        <v>HMA81GU7CJR8N-VK (2026)</v>
      </c>
    </row>
    <row r="1144" spans="1:8" x14ac:dyDescent="0.15">
      <c r="A1144" t="s">
        <v>1237</v>
      </c>
      <c r="B1144" t="s">
        <v>29</v>
      </c>
      <c r="C1144" t="s">
        <v>33</v>
      </c>
      <c r="D1144">
        <v>20201028</v>
      </c>
      <c r="E1144">
        <v>1</v>
      </c>
      <c r="F1144" t="s">
        <v>31</v>
      </c>
      <c r="G1144">
        <v>2026</v>
      </c>
      <c r="H1144" t="str">
        <f t="shared" si="18"/>
        <v>HMA81GU7CJR8N-VK (2026)</v>
      </c>
    </row>
    <row r="1145" spans="1:8" x14ac:dyDescent="0.15">
      <c r="A1145" t="s">
        <v>1238</v>
      </c>
      <c r="B1145" t="s">
        <v>29</v>
      </c>
      <c r="C1145" t="s">
        <v>33</v>
      </c>
      <c r="D1145">
        <v>20201028</v>
      </c>
      <c r="E1145">
        <v>2</v>
      </c>
      <c r="F1145" t="s">
        <v>31</v>
      </c>
      <c r="G1145">
        <v>2026</v>
      </c>
      <c r="H1145" t="str">
        <f t="shared" si="18"/>
        <v>HMA81GU7CJR8N-VK (2026)</v>
      </c>
    </row>
    <row r="1146" spans="1:8" x14ac:dyDescent="0.15">
      <c r="A1146" t="s">
        <v>1239</v>
      </c>
      <c r="B1146" t="s">
        <v>29</v>
      </c>
      <c r="C1146" t="s">
        <v>33</v>
      </c>
      <c r="D1146">
        <v>20201028</v>
      </c>
      <c r="E1146">
        <v>2</v>
      </c>
      <c r="F1146" t="s">
        <v>31</v>
      </c>
      <c r="G1146">
        <v>2026</v>
      </c>
      <c r="H1146" t="str">
        <f t="shared" si="18"/>
        <v>HMA81GU7CJR8N-VK (2026)</v>
      </c>
    </row>
    <row r="1147" spans="1:8" x14ac:dyDescent="0.15">
      <c r="A1147" t="s">
        <v>1240</v>
      </c>
      <c r="B1147" t="s">
        <v>29</v>
      </c>
      <c r="C1147" t="s">
        <v>33</v>
      </c>
      <c r="D1147">
        <v>20201102</v>
      </c>
      <c r="E1147">
        <v>2</v>
      </c>
      <c r="F1147" t="s">
        <v>31</v>
      </c>
      <c r="G1147">
        <v>2026</v>
      </c>
      <c r="H1147" t="str">
        <f t="shared" si="18"/>
        <v>HMA81GU7CJR8N-VK (2026)</v>
      </c>
    </row>
    <row r="1148" spans="1:8" x14ac:dyDescent="0.15">
      <c r="A1148" t="s">
        <v>1241</v>
      </c>
      <c r="B1148" t="s">
        <v>29</v>
      </c>
      <c r="C1148" t="s">
        <v>30</v>
      </c>
      <c r="D1148">
        <v>20201029</v>
      </c>
      <c r="E1148">
        <v>2</v>
      </c>
      <c r="F1148" t="s">
        <v>31</v>
      </c>
      <c r="G1148">
        <v>2026</v>
      </c>
      <c r="H1148" t="str">
        <f t="shared" si="18"/>
        <v>HMA81GU7CJR8N-VK (2026)</v>
      </c>
    </row>
    <row r="1149" spans="1:8" x14ac:dyDescent="0.15">
      <c r="A1149" t="s">
        <v>1242</v>
      </c>
      <c r="B1149" t="s">
        <v>29</v>
      </c>
      <c r="C1149" t="s">
        <v>1227</v>
      </c>
      <c r="D1149">
        <v>20201028</v>
      </c>
      <c r="E1149">
        <v>1</v>
      </c>
      <c r="F1149" t="s">
        <v>31</v>
      </c>
      <c r="G1149">
        <v>2026</v>
      </c>
      <c r="H1149" t="str">
        <f t="shared" si="18"/>
        <v>HMA81GU7CJR8N-VK (2026)</v>
      </c>
    </row>
    <row r="1150" spans="1:8" x14ac:dyDescent="0.15">
      <c r="A1150" t="s">
        <v>1243</v>
      </c>
      <c r="B1150" t="s">
        <v>29</v>
      </c>
      <c r="C1150" t="s">
        <v>1216</v>
      </c>
      <c r="D1150">
        <v>20201029</v>
      </c>
      <c r="E1150">
        <v>1</v>
      </c>
      <c r="F1150" t="s">
        <v>31</v>
      </c>
      <c r="G1150">
        <v>2026</v>
      </c>
      <c r="H1150" t="str">
        <f t="shared" si="18"/>
        <v>HMA81GU7CJR8N-VK (2026)</v>
      </c>
    </row>
    <row r="1151" spans="1:8" x14ac:dyDescent="0.15">
      <c r="A1151" t="s">
        <v>1244</v>
      </c>
      <c r="B1151" t="s">
        <v>29</v>
      </c>
      <c r="C1151" t="s">
        <v>1216</v>
      </c>
      <c r="D1151">
        <v>20201029</v>
      </c>
      <c r="E1151">
        <v>1</v>
      </c>
      <c r="F1151" t="s">
        <v>31</v>
      </c>
      <c r="G1151">
        <v>2026</v>
      </c>
      <c r="H1151" t="str">
        <f t="shared" si="18"/>
        <v>HMA81GU7CJR8N-VK (2026)</v>
      </c>
    </row>
    <row r="1152" spans="1:8" x14ac:dyDescent="0.15">
      <c r="A1152" t="s">
        <v>1245</v>
      </c>
      <c r="B1152" t="s">
        <v>29</v>
      </c>
      <c r="C1152" t="s">
        <v>1227</v>
      </c>
      <c r="D1152">
        <v>20201028</v>
      </c>
      <c r="E1152">
        <v>2</v>
      </c>
      <c r="F1152" t="s">
        <v>31</v>
      </c>
      <c r="G1152">
        <v>2026</v>
      </c>
      <c r="H1152" t="str">
        <f t="shared" si="18"/>
        <v>HMA81GU7CJR8N-VK (2026)</v>
      </c>
    </row>
    <row r="1153" spans="1:8" x14ac:dyDescent="0.15">
      <c r="A1153" t="s">
        <v>1246</v>
      </c>
      <c r="B1153" t="s">
        <v>29</v>
      </c>
      <c r="C1153" t="s">
        <v>1227</v>
      </c>
      <c r="D1153">
        <v>20201028</v>
      </c>
      <c r="E1153">
        <v>1</v>
      </c>
      <c r="F1153" t="s">
        <v>31</v>
      </c>
      <c r="G1153">
        <v>2026</v>
      </c>
      <c r="H1153" t="str">
        <f t="shared" si="18"/>
        <v>HMA81GU7CJR8N-VK (2026)</v>
      </c>
    </row>
    <row r="1154" spans="1:8" x14ac:dyDescent="0.15">
      <c r="A1154" t="s">
        <v>1247</v>
      </c>
      <c r="B1154" t="s">
        <v>29</v>
      </c>
      <c r="C1154" t="s">
        <v>1227</v>
      </c>
      <c r="D1154">
        <v>20201028</v>
      </c>
      <c r="E1154">
        <v>1</v>
      </c>
      <c r="F1154" t="s">
        <v>31</v>
      </c>
      <c r="G1154">
        <v>2026</v>
      </c>
      <c r="H1154" t="str">
        <f t="shared" ref="H1154:H1217" si="19">CONCATENATE(F1154," (",G1154,")")</f>
        <v>HMA81GU7CJR8N-VK (2026)</v>
      </c>
    </row>
    <row r="1155" spans="1:8" x14ac:dyDescent="0.15">
      <c r="A1155" t="s">
        <v>1248</v>
      </c>
      <c r="B1155" t="s">
        <v>29</v>
      </c>
      <c r="C1155" t="s">
        <v>1227</v>
      </c>
      <c r="D1155">
        <v>20201028</v>
      </c>
      <c r="E1155">
        <v>1</v>
      </c>
      <c r="F1155" t="s">
        <v>31</v>
      </c>
      <c r="G1155">
        <v>2026</v>
      </c>
      <c r="H1155" t="str">
        <f t="shared" si="19"/>
        <v>HMA81GU7CJR8N-VK (2026)</v>
      </c>
    </row>
    <row r="1156" spans="1:8" x14ac:dyDescent="0.15">
      <c r="A1156" t="s">
        <v>1249</v>
      </c>
      <c r="B1156" t="s">
        <v>29</v>
      </c>
      <c r="C1156" t="s">
        <v>30</v>
      </c>
      <c r="D1156">
        <v>20201029</v>
      </c>
      <c r="E1156">
        <v>1</v>
      </c>
      <c r="F1156" t="s">
        <v>31</v>
      </c>
      <c r="G1156">
        <v>2026</v>
      </c>
      <c r="H1156" t="str">
        <f t="shared" si="19"/>
        <v>HMA81GU7CJR8N-VK (2026)</v>
      </c>
    </row>
    <row r="1157" spans="1:8" x14ac:dyDescent="0.15">
      <c r="A1157" t="s">
        <v>1250</v>
      </c>
      <c r="B1157" t="s">
        <v>29</v>
      </c>
      <c r="C1157" t="s">
        <v>30</v>
      </c>
      <c r="D1157">
        <v>20201030</v>
      </c>
      <c r="E1157">
        <v>2</v>
      </c>
      <c r="F1157" t="s">
        <v>31</v>
      </c>
      <c r="G1157">
        <v>2026</v>
      </c>
      <c r="H1157" t="str">
        <f t="shared" si="19"/>
        <v>HMA81GU7CJR8N-VK (2026)</v>
      </c>
    </row>
    <row r="1158" spans="1:8" x14ac:dyDescent="0.15">
      <c r="A1158" t="s">
        <v>1251</v>
      </c>
      <c r="B1158" t="s">
        <v>29</v>
      </c>
      <c r="C1158" t="s">
        <v>30</v>
      </c>
      <c r="D1158">
        <v>20201030</v>
      </c>
      <c r="E1158">
        <v>2</v>
      </c>
      <c r="F1158" t="s">
        <v>31</v>
      </c>
      <c r="G1158">
        <v>2026</v>
      </c>
      <c r="H1158" t="str">
        <f t="shared" si="19"/>
        <v>HMA81GU7CJR8N-VK (2026)</v>
      </c>
    </row>
    <row r="1159" spans="1:8" x14ac:dyDescent="0.15">
      <c r="A1159" t="s">
        <v>1252</v>
      </c>
      <c r="B1159" t="s">
        <v>29</v>
      </c>
      <c r="C1159" t="s">
        <v>30</v>
      </c>
      <c r="D1159">
        <v>20201030</v>
      </c>
      <c r="E1159">
        <v>1</v>
      </c>
      <c r="F1159" t="s">
        <v>31</v>
      </c>
      <c r="G1159">
        <v>2026</v>
      </c>
      <c r="H1159" t="str">
        <f t="shared" si="19"/>
        <v>HMA81GU7CJR8N-VK (2026)</v>
      </c>
    </row>
    <row r="1160" spans="1:8" x14ac:dyDescent="0.15">
      <c r="A1160" t="s">
        <v>1253</v>
      </c>
      <c r="B1160" t="s">
        <v>29</v>
      </c>
      <c r="C1160" t="s">
        <v>1211</v>
      </c>
      <c r="D1160">
        <v>20201029</v>
      </c>
      <c r="E1160">
        <v>1</v>
      </c>
      <c r="F1160" t="s">
        <v>31</v>
      </c>
      <c r="G1160">
        <v>2026</v>
      </c>
      <c r="H1160" t="str">
        <f t="shared" si="19"/>
        <v>HMA81GU7CJR8N-VK (2026)</v>
      </c>
    </row>
    <row r="1161" spans="1:8" x14ac:dyDescent="0.15">
      <c r="A1161" t="s">
        <v>1254</v>
      </c>
      <c r="B1161" t="s">
        <v>29</v>
      </c>
      <c r="C1161" t="s">
        <v>1211</v>
      </c>
      <c r="D1161">
        <v>20201030</v>
      </c>
      <c r="E1161">
        <v>2</v>
      </c>
      <c r="F1161" t="s">
        <v>31</v>
      </c>
      <c r="G1161">
        <v>2026</v>
      </c>
      <c r="H1161" t="str">
        <f t="shared" si="19"/>
        <v>HMA81GU7CJR8N-VK (2026)</v>
      </c>
    </row>
    <row r="1162" spans="1:8" x14ac:dyDescent="0.15">
      <c r="A1162" t="s">
        <v>1255</v>
      </c>
      <c r="B1162" t="s">
        <v>29</v>
      </c>
      <c r="C1162" t="s">
        <v>33</v>
      </c>
      <c r="D1162">
        <v>20201029</v>
      </c>
      <c r="E1162">
        <v>1</v>
      </c>
      <c r="F1162" t="s">
        <v>31</v>
      </c>
      <c r="G1162">
        <v>2026</v>
      </c>
      <c r="H1162" t="str">
        <f t="shared" si="19"/>
        <v>HMA81GU7CJR8N-VK (2026)</v>
      </c>
    </row>
    <row r="1163" spans="1:8" x14ac:dyDescent="0.15">
      <c r="A1163" t="s">
        <v>1256</v>
      </c>
      <c r="B1163" t="s">
        <v>29</v>
      </c>
      <c r="C1163" t="s">
        <v>33</v>
      </c>
      <c r="D1163">
        <v>20201030</v>
      </c>
      <c r="E1163">
        <v>3</v>
      </c>
      <c r="F1163" t="s">
        <v>31</v>
      </c>
      <c r="G1163">
        <v>2026</v>
      </c>
      <c r="H1163" t="str">
        <f t="shared" si="19"/>
        <v>HMA81GU7CJR8N-VK (2026)</v>
      </c>
    </row>
    <row r="1164" spans="1:8" x14ac:dyDescent="0.15">
      <c r="A1164" t="s">
        <v>1257</v>
      </c>
      <c r="B1164" t="s">
        <v>29</v>
      </c>
      <c r="C1164" t="s">
        <v>33</v>
      </c>
      <c r="D1164">
        <v>20201030</v>
      </c>
      <c r="E1164">
        <v>3</v>
      </c>
      <c r="F1164" t="s">
        <v>31</v>
      </c>
      <c r="G1164">
        <v>2026</v>
      </c>
      <c r="H1164" t="str">
        <f t="shared" si="19"/>
        <v>HMA81GU7CJR8N-VK (2026)</v>
      </c>
    </row>
    <row r="1165" spans="1:8" x14ac:dyDescent="0.15">
      <c r="A1165" t="s">
        <v>1258</v>
      </c>
      <c r="B1165" t="s">
        <v>29</v>
      </c>
      <c r="C1165" t="s">
        <v>1211</v>
      </c>
      <c r="D1165">
        <v>20201104</v>
      </c>
      <c r="E1165">
        <v>2</v>
      </c>
      <c r="F1165" t="s">
        <v>31</v>
      </c>
      <c r="G1165">
        <v>2026</v>
      </c>
      <c r="H1165" t="str">
        <f t="shared" si="19"/>
        <v>HMA81GU7CJR8N-VK (2026)</v>
      </c>
    </row>
    <row r="1166" spans="1:8" x14ac:dyDescent="0.15">
      <c r="A1166" t="s">
        <v>1259</v>
      </c>
      <c r="B1166" t="s">
        <v>29</v>
      </c>
      <c r="C1166" t="s">
        <v>30</v>
      </c>
      <c r="D1166">
        <v>20201030</v>
      </c>
      <c r="E1166">
        <v>1</v>
      </c>
      <c r="F1166" t="s">
        <v>31</v>
      </c>
      <c r="G1166">
        <v>2026</v>
      </c>
      <c r="H1166" t="str">
        <f t="shared" si="19"/>
        <v>HMA81GU7CJR8N-VK (2026)</v>
      </c>
    </row>
    <row r="1167" spans="1:8" x14ac:dyDescent="0.15">
      <c r="A1167" t="s">
        <v>1260</v>
      </c>
      <c r="B1167" t="s">
        <v>29</v>
      </c>
      <c r="C1167" t="s">
        <v>30</v>
      </c>
      <c r="D1167">
        <v>20201030</v>
      </c>
      <c r="E1167">
        <v>1</v>
      </c>
      <c r="F1167" t="s">
        <v>31</v>
      </c>
      <c r="G1167">
        <v>2026</v>
      </c>
      <c r="H1167" t="str">
        <f t="shared" si="19"/>
        <v>HMA81GU7CJR8N-VK (2026)</v>
      </c>
    </row>
    <row r="1168" spans="1:8" x14ac:dyDescent="0.15">
      <c r="A1168" t="s">
        <v>1261</v>
      </c>
      <c r="B1168" t="s">
        <v>29</v>
      </c>
      <c r="C1168" t="s">
        <v>30</v>
      </c>
      <c r="D1168">
        <v>20201029</v>
      </c>
      <c r="E1168">
        <v>1</v>
      </c>
      <c r="F1168" t="s">
        <v>31</v>
      </c>
      <c r="G1168">
        <v>2026</v>
      </c>
      <c r="H1168" t="str">
        <f t="shared" si="19"/>
        <v>HMA81GU7CJR8N-VK (2026)</v>
      </c>
    </row>
    <row r="1169" spans="1:8" x14ac:dyDescent="0.15">
      <c r="A1169" t="s">
        <v>1262</v>
      </c>
      <c r="B1169" t="s">
        <v>29</v>
      </c>
      <c r="C1169" t="s">
        <v>30</v>
      </c>
      <c r="D1169">
        <v>20201102</v>
      </c>
      <c r="E1169">
        <v>1</v>
      </c>
      <c r="F1169" t="s">
        <v>31</v>
      </c>
      <c r="G1169">
        <v>2026</v>
      </c>
      <c r="H1169" t="str">
        <f t="shared" si="19"/>
        <v>HMA81GU7CJR8N-VK (2026)</v>
      </c>
    </row>
    <row r="1170" spans="1:8" x14ac:dyDescent="0.15">
      <c r="A1170" t="s">
        <v>1263</v>
      </c>
      <c r="B1170" t="s">
        <v>29</v>
      </c>
      <c r="C1170" t="s">
        <v>1211</v>
      </c>
      <c r="D1170">
        <v>20201030</v>
      </c>
      <c r="E1170">
        <v>2</v>
      </c>
      <c r="F1170" t="s">
        <v>31</v>
      </c>
      <c r="G1170">
        <v>2026</v>
      </c>
      <c r="H1170" t="str">
        <f t="shared" si="19"/>
        <v>HMA81GU7CJR8N-VK (2026)</v>
      </c>
    </row>
    <row r="1171" spans="1:8" x14ac:dyDescent="0.15">
      <c r="A1171" t="s">
        <v>1264</v>
      </c>
      <c r="B1171" t="s">
        <v>29</v>
      </c>
      <c r="C1171" t="s">
        <v>33</v>
      </c>
      <c r="D1171">
        <v>20201030</v>
      </c>
      <c r="E1171">
        <v>3</v>
      </c>
      <c r="F1171" t="s">
        <v>31</v>
      </c>
      <c r="G1171">
        <v>2026</v>
      </c>
      <c r="H1171" t="str">
        <f t="shared" si="19"/>
        <v>HMA81GU7CJR8N-VK (2026)</v>
      </c>
    </row>
    <row r="1172" spans="1:8" x14ac:dyDescent="0.15">
      <c r="A1172" t="s">
        <v>1265</v>
      </c>
      <c r="B1172" t="s">
        <v>29</v>
      </c>
      <c r="C1172" t="s">
        <v>33</v>
      </c>
      <c r="D1172">
        <v>20201102</v>
      </c>
      <c r="E1172">
        <v>2</v>
      </c>
      <c r="F1172" t="s">
        <v>31</v>
      </c>
      <c r="G1172">
        <v>2026</v>
      </c>
      <c r="H1172" t="str">
        <f t="shared" si="19"/>
        <v>HMA81GU7CJR8N-VK (2026)</v>
      </c>
    </row>
    <row r="1173" spans="1:8" x14ac:dyDescent="0.15">
      <c r="A1173" t="s">
        <v>1266</v>
      </c>
      <c r="B1173" t="s">
        <v>29</v>
      </c>
      <c r="C1173" t="s">
        <v>33</v>
      </c>
      <c r="D1173">
        <v>20201102</v>
      </c>
      <c r="E1173">
        <v>2</v>
      </c>
      <c r="F1173" t="s">
        <v>31</v>
      </c>
      <c r="G1173">
        <v>2026</v>
      </c>
      <c r="H1173" t="str">
        <f t="shared" si="19"/>
        <v>HMA81GU7CJR8N-VK (2026)</v>
      </c>
    </row>
    <row r="1174" spans="1:8" x14ac:dyDescent="0.15">
      <c r="A1174" t="s">
        <v>1267</v>
      </c>
      <c r="B1174" t="s">
        <v>29</v>
      </c>
      <c r="C1174" t="s">
        <v>30</v>
      </c>
      <c r="D1174">
        <v>20201102</v>
      </c>
      <c r="E1174">
        <v>1</v>
      </c>
      <c r="F1174" t="s">
        <v>31</v>
      </c>
      <c r="G1174">
        <v>2026</v>
      </c>
      <c r="H1174" t="str">
        <f t="shared" si="19"/>
        <v>HMA81GU7CJR8N-VK (2026)</v>
      </c>
    </row>
    <row r="1175" spans="1:8" x14ac:dyDescent="0.15">
      <c r="A1175" t="s">
        <v>1268</v>
      </c>
      <c r="B1175" t="s">
        <v>29</v>
      </c>
      <c r="C1175" t="s">
        <v>30</v>
      </c>
      <c r="D1175">
        <v>20201102</v>
      </c>
      <c r="E1175">
        <v>1</v>
      </c>
      <c r="F1175" t="s">
        <v>31</v>
      </c>
      <c r="G1175">
        <v>2026</v>
      </c>
      <c r="H1175" t="str">
        <f t="shared" si="19"/>
        <v>HMA81GU7CJR8N-VK (2026)</v>
      </c>
    </row>
    <row r="1176" spans="1:8" x14ac:dyDescent="0.15">
      <c r="A1176" t="s">
        <v>1269</v>
      </c>
      <c r="B1176" t="s">
        <v>29</v>
      </c>
      <c r="C1176" t="s">
        <v>30</v>
      </c>
      <c r="D1176">
        <v>20201102</v>
      </c>
      <c r="E1176">
        <v>1</v>
      </c>
      <c r="F1176" t="s">
        <v>31</v>
      </c>
      <c r="G1176">
        <v>2026</v>
      </c>
      <c r="H1176" t="str">
        <f t="shared" si="19"/>
        <v>HMA81GU7CJR8N-VK (2026)</v>
      </c>
    </row>
    <row r="1177" spans="1:8" x14ac:dyDescent="0.15">
      <c r="A1177" t="s">
        <v>1270</v>
      </c>
      <c r="B1177" t="s">
        <v>29</v>
      </c>
      <c r="C1177" t="s">
        <v>1211</v>
      </c>
      <c r="D1177">
        <v>20201102</v>
      </c>
      <c r="E1177">
        <v>1</v>
      </c>
      <c r="F1177" t="s">
        <v>31</v>
      </c>
      <c r="G1177">
        <v>2026</v>
      </c>
      <c r="H1177" t="str">
        <f t="shared" si="19"/>
        <v>HMA81GU7CJR8N-VK (2026)</v>
      </c>
    </row>
    <row r="1178" spans="1:8" x14ac:dyDescent="0.15">
      <c r="A1178" t="s">
        <v>1271</v>
      </c>
      <c r="B1178" t="s">
        <v>29</v>
      </c>
      <c r="C1178" t="s">
        <v>30</v>
      </c>
      <c r="D1178">
        <v>20201102</v>
      </c>
      <c r="E1178">
        <v>1</v>
      </c>
      <c r="F1178" t="s">
        <v>31</v>
      </c>
      <c r="G1178">
        <v>2026</v>
      </c>
      <c r="H1178" t="str">
        <f t="shared" si="19"/>
        <v>HMA81GU7CJR8N-VK (2026)</v>
      </c>
    </row>
    <row r="1179" spans="1:8" x14ac:dyDescent="0.15">
      <c r="A1179" t="s">
        <v>1272</v>
      </c>
      <c r="B1179" t="s">
        <v>29</v>
      </c>
      <c r="C1179" t="s">
        <v>30</v>
      </c>
      <c r="D1179">
        <v>20201102</v>
      </c>
      <c r="E1179">
        <v>1</v>
      </c>
      <c r="F1179" t="s">
        <v>31</v>
      </c>
      <c r="G1179">
        <v>2026</v>
      </c>
      <c r="H1179" t="str">
        <f t="shared" si="19"/>
        <v>HMA81GU7CJR8N-VK (2026)</v>
      </c>
    </row>
    <row r="1180" spans="1:8" x14ac:dyDescent="0.15">
      <c r="A1180" t="s">
        <v>1273</v>
      </c>
      <c r="B1180" t="s">
        <v>29</v>
      </c>
      <c r="C1180" t="s">
        <v>30</v>
      </c>
      <c r="D1180">
        <v>20201102</v>
      </c>
      <c r="E1180">
        <v>1</v>
      </c>
      <c r="F1180" t="s">
        <v>31</v>
      </c>
      <c r="G1180">
        <v>2026</v>
      </c>
      <c r="H1180" t="str">
        <f t="shared" si="19"/>
        <v>HMA81GU7CJR8N-VK (2026)</v>
      </c>
    </row>
    <row r="1181" spans="1:8" x14ac:dyDescent="0.15">
      <c r="A1181" t="s">
        <v>1274</v>
      </c>
      <c r="B1181" t="s">
        <v>29</v>
      </c>
      <c r="C1181" t="s">
        <v>30</v>
      </c>
      <c r="D1181">
        <v>20201102</v>
      </c>
      <c r="E1181">
        <v>1</v>
      </c>
      <c r="F1181" t="s">
        <v>31</v>
      </c>
      <c r="G1181">
        <v>2026</v>
      </c>
      <c r="H1181" t="str">
        <f t="shared" si="19"/>
        <v>HMA81GU7CJR8N-VK (2026)</v>
      </c>
    </row>
    <row r="1182" spans="1:8" x14ac:dyDescent="0.15">
      <c r="A1182" t="s">
        <v>1275</v>
      </c>
      <c r="B1182" t="s">
        <v>29</v>
      </c>
      <c r="C1182" t="s">
        <v>30</v>
      </c>
      <c r="D1182">
        <v>20201102</v>
      </c>
      <c r="E1182">
        <v>1</v>
      </c>
      <c r="F1182" t="s">
        <v>31</v>
      </c>
      <c r="G1182">
        <v>2026</v>
      </c>
      <c r="H1182" t="str">
        <f t="shared" si="19"/>
        <v>HMA81GU7CJR8N-VK (2026)</v>
      </c>
    </row>
    <row r="1183" spans="1:8" x14ac:dyDescent="0.15">
      <c r="A1183" t="s">
        <v>1276</v>
      </c>
      <c r="B1183" t="s">
        <v>29</v>
      </c>
      <c r="C1183" t="s">
        <v>30</v>
      </c>
      <c r="D1183">
        <v>20201102</v>
      </c>
      <c r="E1183">
        <v>1</v>
      </c>
      <c r="F1183" t="s">
        <v>31</v>
      </c>
      <c r="G1183">
        <v>2026</v>
      </c>
      <c r="H1183" t="str">
        <f t="shared" si="19"/>
        <v>HMA81GU7CJR8N-VK (2026)</v>
      </c>
    </row>
    <row r="1184" spans="1:8" x14ac:dyDescent="0.15">
      <c r="A1184" t="s">
        <v>1277</v>
      </c>
      <c r="B1184" t="s">
        <v>29</v>
      </c>
      <c r="C1184" t="s">
        <v>30</v>
      </c>
      <c r="D1184">
        <v>20201102</v>
      </c>
      <c r="E1184">
        <v>1</v>
      </c>
      <c r="F1184" t="s">
        <v>31</v>
      </c>
      <c r="G1184">
        <v>2026</v>
      </c>
      <c r="H1184" t="str">
        <f t="shared" si="19"/>
        <v>HMA81GU7CJR8N-VK (2026)</v>
      </c>
    </row>
    <row r="1185" spans="1:8" x14ac:dyDescent="0.15">
      <c r="A1185" t="s">
        <v>1278</v>
      </c>
      <c r="B1185" t="s">
        <v>29</v>
      </c>
      <c r="C1185" t="s">
        <v>30</v>
      </c>
      <c r="D1185">
        <v>20201102</v>
      </c>
      <c r="E1185">
        <v>1</v>
      </c>
      <c r="F1185" t="s">
        <v>31</v>
      </c>
      <c r="G1185">
        <v>2026</v>
      </c>
      <c r="H1185" t="str">
        <f t="shared" si="19"/>
        <v>HMA81GU7CJR8N-VK (2026)</v>
      </c>
    </row>
    <row r="1186" spans="1:8" x14ac:dyDescent="0.15">
      <c r="A1186" t="s">
        <v>1279</v>
      </c>
      <c r="B1186" t="s">
        <v>29</v>
      </c>
      <c r="C1186" t="s">
        <v>30</v>
      </c>
      <c r="D1186">
        <v>20201102</v>
      </c>
      <c r="E1186">
        <v>1</v>
      </c>
      <c r="F1186" t="s">
        <v>31</v>
      </c>
      <c r="G1186">
        <v>2026</v>
      </c>
      <c r="H1186" t="str">
        <f t="shared" si="19"/>
        <v>HMA81GU7CJR8N-VK (2026)</v>
      </c>
    </row>
    <row r="1187" spans="1:8" x14ac:dyDescent="0.15">
      <c r="A1187" t="s">
        <v>1280</v>
      </c>
      <c r="B1187" t="s">
        <v>29</v>
      </c>
      <c r="C1187" t="s">
        <v>30</v>
      </c>
      <c r="D1187">
        <v>20201102</v>
      </c>
      <c r="E1187">
        <v>1</v>
      </c>
      <c r="F1187" t="s">
        <v>31</v>
      </c>
      <c r="G1187">
        <v>2026</v>
      </c>
      <c r="H1187" t="str">
        <f t="shared" si="19"/>
        <v>HMA81GU7CJR8N-VK (2026)</v>
      </c>
    </row>
    <row r="1188" spans="1:8" x14ac:dyDescent="0.15">
      <c r="A1188" t="s">
        <v>1281</v>
      </c>
      <c r="B1188" t="s">
        <v>29</v>
      </c>
      <c r="C1188" t="s">
        <v>30</v>
      </c>
      <c r="D1188">
        <v>20201102</v>
      </c>
      <c r="E1188">
        <v>1</v>
      </c>
      <c r="F1188" t="s">
        <v>31</v>
      </c>
      <c r="G1188">
        <v>2026</v>
      </c>
      <c r="H1188" t="str">
        <f t="shared" si="19"/>
        <v>HMA81GU7CJR8N-VK (2026)</v>
      </c>
    </row>
    <row r="1189" spans="1:8" x14ac:dyDescent="0.15">
      <c r="A1189" t="s">
        <v>1282</v>
      </c>
      <c r="B1189" t="s">
        <v>29</v>
      </c>
      <c r="C1189" t="s">
        <v>30</v>
      </c>
      <c r="D1189">
        <v>20201102</v>
      </c>
      <c r="E1189">
        <v>1</v>
      </c>
      <c r="F1189" t="s">
        <v>31</v>
      </c>
      <c r="G1189">
        <v>2026</v>
      </c>
      <c r="H1189" t="str">
        <f t="shared" si="19"/>
        <v>HMA81GU7CJR8N-VK (2026)</v>
      </c>
    </row>
    <row r="1190" spans="1:8" x14ac:dyDescent="0.15">
      <c r="A1190" t="s">
        <v>1283</v>
      </c>
      <c r="B1190" t="s">
        <v>29</v>
      </c>
      <c r="C1190" t="s">
        <v>30</v>
      </c>
      <c r="D1190">
        <v>20201102</v>
      </c>
      <c r="E1190">
        <v>1</v>
      </c>
      <c r="F1190" t="s">
        <v>31</v>
      </c>
      <c r="G1190">
        <v>2026</v>
      </c>
      <c r="H1190" t="str">
        <f t="shared" si="19"/>
        <v>HMA81GU7CJR8N-VK (2026)</v>
      </c>
    </row>
    <row r="1191" spans="1:8" x14ac:dyDescent="0.15">
      <c r="A1191" t="s">
        <v>1284</v>
      </c>
      <c r="B1191" t="s">
        <v>29</v>
      </c>
      <c r="C1191" t="s">
        <v>30</v>
      </c>
      <c r="D1191">
        <v>20201102</v>
      </c>
      <c r="E1191">
        <v>1</v>
      </c>
      <c r="F1191" t="s">
        <v>31</v>
      </c>
      <c r="G1191">
        <v>2026</v>
      </c>
      <c r="H1191" t="str">
        <f t="shared" si="19"/>
        <v>HMA81GU7CJR8N-VK (2026)</v>
      </c>
    </row>
    <row r="1192" spans="1:8" x14ac:dyDescent="0.15">
      <c r="A1192" t="s">
        <v>1285</v>
      </c>
      <c r="B1192" t="s">
        <v>29</v>
      </c>
      <c r="C1192" t="s">
        <v>30</v>
      </c>
      <c r="D1192">
        <v>20201102</v>
      </c>
      <c r="E1192">
        <v>1</v>
      </c>
      <c r="F1192" t="s">
        <v>31</v>
      </c>
      <c r="G1192">
        <v>2026</v>
      </c>
      <c r="H1192" t="str">
        <f t="shared" si="19"/>
        <v>HMA81GU7CJR8N-VK (2026)</v>
      </c>
    </row>
    <row r="1193" spans="1:8" x14ac:dyDescent="0.15">
      <c r="A1193" t="s">
        <v>1286</v>
      </c>
      <c r="B1193" t="s">
        <v>29</v>
      </c>
      <c r="C1193" t="s">
        <v>30</v>
      </c>
      <c r="D1193">
        <v>20201102</v>
      </c>
      <c r="E1193">
        <v>1</v>
      </c>
      <c r="F1193" t="s">
        <v>31</v>
      </c>
      <c r="G1193">
        <v>2026</v>
      </c>
      <c r="H1193" t="str">
        <f t="shared" si="19"/>
        <v>HMA81GU7CJR8N-VK (2026)</v>
      </c>
    </row>
    <row r="1194" spans="1:8" x14ac:dyDescent="0.15">
      <c r="A1194" t="s">
        <v>1287</v>
      </c>
      <c r="B1194" t="s">
        <v>29</v>
      </c>
      <c r="C1194" t="s">
        <v>30</v>
      </c>
      <c r="D1194">
        <v>20201102</v>
      </c>
      <c r="E1194">
        <v>1</v>
      </c>
      <c r="F1194" t="s">
        <v>31</v>
      </c>
      <c r="G1194">
        <v>2026</v>
      </c>
      <c r="H1194" t="str">
        <f t="shared" si="19"/>
        <v>HMA81GU7CJR8N-VK (2026)</v>
      </c>
    </row>
    <row r="1195" spans="1:8" x14ac:dyDescent="0.15">
      <c r="A1195" t="s">
        <v>1288</v>
      </c>
      <c r="B1195" t="s">
        <v>29</v>
      </c>
      <c r="C1195" t="s">
        <v>30</v>
      </c>
      <c r="D1195">
        <v>20201102</v>
      </c>
      <c r="E1195">
        <v>1</v>
      </c>
      <c r="F1195" t="s">
        <v>31</v>
      </c>
      <c r="G1195">
        <v>2026</v>
      </c>
      <c r="H1195" t="str">
        <f t="shared" si="19"/>
        <v>HMA81GU7CJR8N-VK (2026)</v>
      </c>
    </row>
    <row r="1196" spans="1:8" x14ac:dyDescent="0.15">
      <c r="A1196" t="s">
        <v>1289</v>
      </c>
      <c r="B1196" t="s">
        <v>29</v>
      </c>
      <c r="C1196" t="s">
        <v>30</v>
      </c>
      <c r="D1196">
        <v>20201102</v>
      </c>
      <c r="E1196">
        <v>1</v>
      </c>
      <c r="F1196" t="s">
        <v>31</v>
      </c>
      <c r="G1196">
        <v>2026</v>
      </c>
      <c r="H1196" t="str">
        <f t="shared" si="19"/>
        <v>HMA81GU7CJR8N-VK (2026)</v>
      </c>
    </row>
    <row r="1197" spans="1:8" x14ac:dyDescent="0.15">
      <c r="A1197" t="s">
        <v>1290</v>
      </c>
      <c r="B1197" t="s">
        <v>29</v>
      </c>
      <c r="C1197" t="s">
        <v>30</v>
      </c>
      <c r="D1197">
        <v>20201102</v>
      </c>
      <c r="E1197">
        <v>1</v>
      </c>
      <c r="F1197" t="s">
        <v>31</v>
      </c>
      <c r="G1197">
        <v>2026</v>
      </c>
      <c r="H1197" t="str">
        <f t="shared" si="19"/>
        <v>HMA81GU7CJR8N-VK (2026)</v>
      </c>
    </row>
    <row r="1198" spans="1:8" x14ac:dyDescent="0.15">
      <c r="A1198" t="s">
        <v>1291</v>
      </c>
      <c r="B1198" t="s">
        <v>29</v>
      </c>
      <c r="C1198" t="s">
        <v>30</v>
      </c>
      <c r="D1198">
        <v>20201102</v>
      </c>
      <c r="E1198">
        <v>1</v>
      </c>
      <c r="F1198" t="s">
        <v>31</v>
      </c>
      <c r="G1198">
        <v>2026</v>
      </c>
      <c r="H1198" t="str">
        <f t="shared" si="19"/>
        <v>HMA81GU7CJR8N-VK (2026)</v>
      </c>
    </row>
    <row r="1199" spans="1:8" x14ac:dyDescent="0.15">
      <c r="A1199" t="s">
        <v>1292</v>
      </c>
      <c r="B1199" t="s">
        <v>29</v>
      </c>
      <c r="C1199" t="s">
        <v>30</v>
      </c>
      <c r="D1199">
        <v>20201102</v>
      </c>
      <c r="E1199">
        <v>2</v>
      </c>
      <c r="F1199" t="s">
        <v>31</v>
      </c>
      <c r="G1199">
        <v>2026</v>
      </c>
      <c r="H1199" t="str">
        <f t="shared" si="19"/>
        <v>HMA81GU7CJR8N-VK (2026)</v>
      </c>
    </row>
    <row r="1200" spans="1:8" x14ac:dyDescent="0.15">
      <c r="A1200" t="s">
        <v>1293</v>
      </c>
      <c r="B1200" t="s">
        <v>29</v>
      </c>
      <c r="C1200" t="s">
        <v>30</v>
      </c>
      <c r="D1200">
        <v>20201102</v>
      </c>
      <c r="E1200">
        <v>1</v>
      </c>
      <c r="F1200" t="s">
        <v>31</v>
      </c>
      <c r="G1200">
        <v>2026</v>
      </c>
      <c r="H1200" t="str">
        <f t="shared" si="19"/>
        <v>HMA81GU7CJR8N-VK (2026)</v>
      </c>
    </row>
    <row r="1201" spans="1:8" x14ac:dyDescent="0.15">
      <c r="A1201" t="s">
        <v>1294</v>
      </c>
      <c r="B1201" t="s">
        <v>29</v>
      </c>
      <c r="C1201" t="s">
        <v>30</v>
      </c>
      <c r="D1201">
        <v>20201102</v>
      </c>
      <c r="E1201">
        <v>1</v>
      </c>
      <c r="F1201" t="s">
        <v>31</v>
      </c>
      <c r="G1201">
        <v>2026</v>
      </c>
      <c r="H1201" t="str">
        <f t="shared" si="19"/>
        <v>HMA81GU7CJR8N-VK (2026)</v>
      </c>
    </row>
    <row r="1202" spans="1:8" x14ac:dyDescent="0.15">
      <c r="A1202" t="s">
        <v>1295</v>
      </c>
      <c r="B1202" t="s">
        <v>29</v>
      </c>
      <c r="C1202" t="s">
        <v>1227</v>
      </c>
      <c r="D1202">
        <v>20201102</v>
      </c>
      <c r="E1202">
        <v>1</v>
      </c>
      <c r="F1202" t="s">
        <v>31</v>
      </c>
      <c r="G1202">
        <v>2026</v>
      </c>
      <c r="H1202" t="str">
        <f t="shared" si="19"/>
        <v>HMA81GU7CJR8N-VK (2026)</v>
      </c>
    </row>
    <row r="1203" spans="1:8" x14ac:dyDescent="0.15">
      <c r="A1203" t="s">
        <v>1296</v>
      </c>
      <c r="B1203" t="s">
        <v>29</v>
      </c>
      <c r="C1203" t="s">
        <v>30</v>
      </c>
      <c r="D1203">
        <v>20201102</v>
      </c>
      <c r="E1203">
        <v>1</v>
      </c>
      <c r="F1203" t="s">
        <v>31</v>
      </c>
      <c r="G1203">
        <v>2026</v>
      </c>
      <c r="H1203" t="str">
        <f t="shared" si="19"/>
        <v>HMA81GU7CJR8N-VK (2026)</v>
      </c>
    </row>
    <row r="1204" spans="1:8" x14ac:dyDescent="0.15">
      <c r="A1204" t="s">
        <v>1297</v>
      </c>
      <c r="B1204" t="s">
        <v>29</v>
      </c>
      <c r="C1204" t="s">
        <v>30</v>
      </c>
      <c r="D1204">
        <v>20201102</v>
      </c>
      <c r="E1204">
        <v>1</v>
      </c>
      <c r="F1204" t="s">
        <v>31</v>
      </c>
      <c r="G1204">
        <v>2026</v>
      </c>
      <c r="H1204" t="str">
        <f t="shared" si="19"/>
        <v>HMA81GU7CJR8N-VK (2026)</v>
      </c>
    </row>
    <row r="1205" spans="1:8" x14ac:dyDescent="0.15">
      <c r="A1205" t="s">
        <v>1298</v>
      </c>
      <c r="B1205" t="s">
        <v>29</v>
      </c>
      <c r="C1205" t="s">
        <v>1211</v>
      </c>
      <c r="D1205">
        <v>20201102</v>
      </c>
      <c r="E1205">
        <v>3</v>
      </c>
      <c r="F1205" t="s">
        <v>31</v>
      </c>
      <c r="G1205">
        <v>2026</v>
      </c>
      <c r="H1205" t="str">
        <f t="shared" si="19"/>
        <v>HMA81GU7CJR8N-VK (2026)</v>
      </c>
    </row>
    <row r="1206" spans="1:8" x14ac:dyDescent="0.15">
      <c r="A1206" t="s">
        <v>1299</v>
      </c>
      <c r="B1206" t="s">
        <v>29</v>
      </c>
      <c r="C1206" t="s">
        <v>33</v>
      </c>
      <c r="D1206">
        <v>20201102</v>
      </c>
      <c r="E1206">
        <v>2</v>
      </c>
      <c r="F1206" t="s">
        <v>31</v>
      </c>
      <c r="G1206">
        <v>2026</v>
      </c>
      <c r="H1206" t="str">
        <f t="shared" si="19"/>
        <v>HMA81GU7CJR8N-VK (2026)</v>
      </c>
    </row>
    <row r="1207" spans="1:8" x14ac:dyDescent="0.15">
      <c r="A1207" t="s">
        <v>1300</v>
      </c>
      <c r="B1207" t="s">
        <v>29</v>
      </c>
      <c r="C1207" t="s">
        <v>1227</v>
      </c>
      <c r="D1207">
        <v>20201102</v>
      </c>
      <c r="E1207">
        <v>1</v>
      </c>
      <c r="F1207" t="s">
        <v>31</v>
      </c>
      <c r="G1207">
        <v>2026</v>
      </c>
      <c r="H1207" t="str">
        <f t="shared" si="19"/>
        <v>HMA81GU7CJR8N-VK (2026)</v>
      </c>
    </row>
    <row r="1208" spans="1:8" x14ac:dyDescent="0.15">
      <c r="A1208" t="s">
        <v>1301</v>
      </c>
      <c r="B1208" t="s">
        <v>29</v>
      </c>
      <c r="C1208" t="s">
        <v>30</v>
      </c>
      <c r="D1208">
        <v>20201102</v>
      </c>
      <c r="E1208">
        <v>2</v>
      </c>
      <c r="F1208" t="s">
        <v>31</v>
      </c>
      <c r="G1208">
        <v>2026</v>
      </c>
      <c r="H1208" t="str">
        <f t="shared" si="19"/>
        <v>HMA81GU7CJR8N-VK (2026)</v>
      </c>
    </row>
    <row r="1209" spans="1:8" x14ac:dyDescent="0.15">
      <c r="A1209" t="s">
        <v>1302</v>
      </c>
      <c r="B1209" t="s">
        <v>29</v>
      </c>
      <c r="C1209" t="s">
        <v>33</v>
      </c>
      <c r="D1209">
        <v>20201030</v>
      </c>
      <c r="E1209">
        <v>3</v>
      </c>
      <c r="F1209" t="s">
        <v>31</v>
      </c>
      <c r="G1209">
        <v>2026</v>
      </c>
      <c r="H1209" t="str">
        <f t="shared" si="19"/>
        <v>HMA81GU7CJR8N-VK (2026)</v>
      </c>
    </row>
    <row r="1210" spans="1:8" x14ac:dyDescent="0.15">
      <c r="A1210" t="s">
        <v>1303</v>
      </c>
      <c r="B1210" t="s">
        <v>29</v>
      </c>
      <c r="C1210" t="s">
        <v>30</v>
      </c>
      <c r="D1210">
        <v>20201102</v>
      </c>
      <c r="E1210">
        <v>2</v>
      </c>
      <c r="F1210" t="s">
        <v>31</v>
      </c>
      <c r="G1210">
        <v>2026</v>
      </c>
      <c r="H1210" t="str">
        <f t="shared" si="19"/>
        <v>HMA81GU7CJR8N-VK (2026)</v>
      </c>
    </row>
    <row r="1211" spans="1:8" x14ac:dyDescent="0.15">
      <c r="A1211" t="s">
        <v>1304</v>
      </c>
      <c r="B1211" t="s">
        <v>29</v>
      </c>
      <c r="C1211" t="s">
        <v>30</v>
      </c>
      <c r="D1211">
        <v>20201102</v>
      </c>
      <c r="E1211">
        <v>1</v>
      </c>
      <c r="F1211" t="s">
        <v>31</v>
      </c>
      <c r="G1211">
        <v>2026</v>
      </c>
      <c r="H1211" t="str">
        <f t="shared" si="19"/>
        <v>HMA81GU7CJR8N-VK (2026)</v>
      </c>
    </row>
    <row r="1212" spans="1:8" x14ac:dyDescent="0.15">
      <c r="A1212" t="s">
        <v>1305</v>
      </c>
      <c r="B1212" t="s">
        <v>29</v>
      </c>
      <c r="C1212" t="s">
        <v>30</v>
      </c>
      <c r="D1212">
        <v>20201102</v>
      </c>
      <c r="E1212">
        <v>1</v>
      </c>
      <c r="F1212" t="s">
        <v>31</v>
      </c>
      <c r="G1212">
        <v>2026</v>
      </c>
      <c r="H1212" t="str">
        <f t="shared" si="19"/>
        <v>HMA81GU7CJR8N-VK (2026)</v>
      </c>
    </row>
    <row r="1213" spans="1:8" x14ac:dyDescent="0.15">
      <c r="A1213" t="s">
        <v>1306</v>
      </c>
      <c r="B1213" t="s">
        <v>29</v>
      </c>
      <c r="C1213" t="s">
        <v>1209</v>
      </c>
      <c r="D1213">
        <v>20201102</v>
      </c>
      <c r="E1213">
        <v>2</v>
      </c>
      <c r="F1213" t="s">
        <v>31</v>
      </c>
      <c r="G1213">
        <v>2026</v>
      </c>
      <c r="H1213" t="str">
        <f t="shared" si="19"/>
        <v>HMA81GU7CJR8N-VK (2026)</v>
      </c>
    </row>
    <row r="1214" spans="1:8" x14ac:dyDescent="0.15">
      <c r="A1214" t="s">
        <v>1307</v>
      </c>
      <c r="B1214" t="s">
        <v>29</v>
      </c>
      <c r="C1214" t="s">
        <v>1211</v>
      </c>
      <c r="D1214">
        <v>20201102</v>
      </c>
      <c r="E1214">
        <v>2</v>
      </c>
      <c r="F1214" t="s">
        <v>31</v>
      </c>
      <c r="G1214">
        <v>2026</v>
      </c>
      <c r="H1214" t="str">
        <f t="shared" si="19"/>
        <v>HMA81GU7CJR8N-VK (2026)</v>
      </c>
    </row>
    <row r="1215" spans="1:8" x14ac:dyDescent="0.15">
      <c r="A1215" t="s">
        <v>1308</v>
      </c>
      <c r="B1215" t="s">
        <v>29</v>
      </c>
      <c r="C1215" t="s">
        <v>1211</v>
      </c>
      <c r="D1215">
        <v>20201102</v>
      </c>
      <c r="E1215">
        <v>2</v>
      </c>
      <c r="F1215" t="s">
        <v>31</v>
      </c>
      <c r="G1215">
        <v>2026</v>
      </c>
      <c r="H1215" t="str">
        <f t="shared" si="19"/>
        <v>HMA81GU7CJR8N-VK (2026)</v>
      </c>
    </row>
    <row r="1216" spans="1:8" x14ac:dyDescent="0.15">
      <c r="A1216" t="s">
        <v>1309</v>
      </c>
      <c r="B1216" t="s">
        <v>29</v>
      </c>
      <c r="C1216" t="s">
        <v>1227</v>
      </c>
      <c r="D1216">
        <v>20201102</v>
      </c>
      <c r="E1216">
        <v>1</v>
      </c>
      <c r="F1216" t="s">
        <v>31</v>
      </c>
      <c r="G1216">
        <v>2026</v>
      </c>
      <c r="H1216" t="str">
        <f t="shared" si="19"/>
        <v>HMA81GU7CJR8N-VK (2026)</v>
      </c>
    </row>
    <row r="1217" spans="1:8" x14ac:dyDescent="0.15">
      <c r="A1217" t="s">
        <v>1310</v>
      </c>
      <c r="B1217" t="s">
        <v>29</v>
      </c>
      <c r="C1217" t="s">
        <v>30</v>
      </c>
      <c r="D1217">
        <v>20201102</v>
      </c>
      <c r="E1217">
        <v>1</v>
      </c>
      <c r="F1217" t="s">
        <v>31</v>
      </c>
      <c r="G1217">
        <v>2026</v>
      </c>
      <c r="H1217" t="str">
        <f t="shared" si="19"/>
        <v>HMA81GU7CJR8N-VK (2026)</v>
      </c>
    </row>
    <row r="1218" spans="1:8" x14ac:dyDescent="0.15">
      <c r="A1218" t="s">
        <v>1311</v>
      </c>
      <c r="B1218" t="s">
        <v>29</v>
      </c>
      <c r="C1218" t="s">
        <v>33</v>
      </c>
      <c r="D1218">
        <v>20201102</v>
      </c>
      <c r="E1218">
        <v>1</v>
      </c>
      <c r="F1218" t="s">
        <v>31</v>
      </c>
      <c r="G1218">
        <v>2026</v>
      </c>
      <c r="H1218" t="str">
        <f t="shared" ref="H1218:H1281" si="20">CONCATENATE(F1218," (",G1218,")")</f>
        <v>HMA81GU7CJR8N-VK (2026)</v>
      </c>
    </row>
    <row r="1219" spans="1:8" x14ac:dyDescent="0.15">
      <c r="A1219" t="s">
        <v>1312</v>
      </c>
      <c r="B1219" t="s">
        <v>29</v>
      </c>
      <c r="C1219" t="s">
        <v>1211</v>
      </c>
      <c r="D1219">
        <v>20201102</v>
      </c>
      <c r="E1219">
        <v>2</v>
      </c>
      <c r="F1219" t="s">
        <v>31</v>
      </c>
      <c r="G1219">
        <v>2026</v>
      </c>
      <c r="H1219" t="str">
        <f t="shared" si="20"/>
        <v>HMA81GU7CJR8N-VK (2026)</v>
      </c>
    </row>
    <row r="1220" spans="1:8" x14ac:dyDescent="0.15">
      <c r="A1220" t="s">
        <v>1313</v>
      </c>
      <c r="B1220" t="s">
        <v>29</v>
      </c>
      <c r="C1220" t="s">
        <v>30</v>
      </c>
      <c r="D1220">
        <v>20201102</v>
      </c>
      <c r="E1220">
        <v>1</v>
      </c>
      <c r="F1220" t="s">
        <v>31</v>
      </c>
      <c r="G1220">
        <v>2026</v>
      </c>
      <c r="H1220" t="str">
        <f t="shared" si="20"/>
        <v>HMA81GU7CJR8N-VK (2026)</v>
      </c>
    </row>
    <row r="1221" spans="1:8" x14ac:dyDescent="0.15">
      <c r="A1221" t="s">
        <v>1314</v>
      </c>
      <c r="B1221" t="s">
        <v>29</v>
      </c>
      <c r="C1221" t="s">
        <v>1211</v>
      </c>
      <c r="D1221">
        <v>20201030</v>
      </c>
      <c r="E1221">
        <v>3</v>
      </c>
      <c r="F1221" t="s">
        <v>31</v>
      </c>
      <c r="G1221">
        <v>2026</v>
      </c>
      <c r="H1221" t="str">
        <f t="shared" si="20"/>
        <v>HMA81GU7CJR8N-VK (2026)</v>
      </c>
    </row>
    <row r="1222" spans="1:8" x14ac:dyDescent="0.15">
      <c r="A1222" t="s">
        <v>1315</v>
      </c>
      <c r="B1222" t="s">
        <v>29</v>
      </c>
      <c r="C1222" t="s">
        <v>30</v>
      </c>
      <c r="D1222">
        <v>20201102</v>
      </c>
      <c r="E1222">
        <v>1</v>
      </c>
      <c r="F1222" t="s">
        <v>31</v>
      </c>
      <c r="G1222">
        <v>2026</v>
      </c>
      <c r="H1222" t="str">
        <f t="shared" si="20"/>
        <v>HMA81GU7CJR8N-VK (2026)</v>
      </c>
    </row>
    <row r="1223" spans="1:8" x14ac:dyDescent="0.15">
      <c r="A1223" t="s">
        <v>1316</v>
      </c>
      <c r="B1223" t="s">
        <v>29</v>
      </c>
      <c r="C1223" t="s">
        <v>33</v>
      </c>
      <c r="D1223">
        <v>20201102</v>
      </c>
      <c r="E1223">
        <v>1</v>
      </c>
      <c r="F1223" t="s">
        <v>31</v>
      </c>
      <c r="G1223">
        <v>2026</v>
      </c>
      <c r="H1223" t="str">
        <f t="shared" si="20"/>
        <v>HMA81GU7CJR8N-VK (2026)</v>
      </c>
    </row>
    <row r="1224" spans="1:8" x14ac:dyDescent="0.15">
      <c r="A1224" t="s">
        <v>1317</v>
      </c>
      <c r="B1224" t="s">
        <v>29</v>
      </c>
      <c r="C1224" t="s">
        <v>33</v>
      </c>
      <c r="D1224">
        <v>20201102</v>
      </c>
      <c r="E1224">
        <v>2</v>
      </c>
      <c r="F1224" t="s">
        <v>31</v>
      </c>
      <c r="G1224">
        <v>2026</v>
      </c>
      <c r="H1224" t="str">
        <f t="shared" si="20"/>
        <v>HMA81GU7CJR8N-VK (2026)</v>
      </c>
    </row>
    <row r="1225" spans="1:8" x14ac:dyDescent="0.15">
      <c r="A1225" t="s">
        <v>1318</v>
      </c>
      <c r="B1225" t="s">
        <v>29</v>
      </c>
      <c r="C1225" t="s">
        <v>30</v>
      </c>
      <c r="D1225">
        <v>20201102</v>
      </c>
      <c r="E1225">
        <v>1</v>
      </c>
      <c r="F1225" t="s">
        <v>31</v>
      </c>
      <c r="G1225">
        <v>2026</v>
      </c>
      <c r="H1225" t="str">
        <f t="shared" si="20"/>
        <v>HMA81GU7CJR8N-VK (2026)</v>
      </c>
    </row>
    <row r="1226" spans="1:8" x14ac:dyDescent="0.15">
      <c r="A1226" t="s">
        <v>1319</v>
      </c>
      <c r="B1226" t="s">
        <v>29</v>
      </c>
      <c r="C1226" t="s">
        <v>30</v>
      </c>
      <c r="D1226">
        <v>20201102</v>
      </c>
      <c r="E1226">
        <v>1</v>
      </c>
      <c r="F1226" t="s">
        <v>31</v>
      </c>
      <c r="G1226">
        <v>2026</v>
      </c>
      <c r="H1226" t="str">
        <f t="shared" si="20"/>
        <v>HMA81GU7CJR8N-VK (2026)</v>
      </c>
    </row>
    <row r="1227" spans="1:8" x14ac:dyDescent="0.15">
      <c r="A1227" t="s">
        <v>1320</v>
      </c>
      <c r="B1227" t="s">
        <v>29</v>
      </c>
      <c r="C1227" t="s">
        <v>1211</v>
      </c>
      <c r="D1227">
        <v>20201102</v>
      </c>
      <c r="E1227">
        <v>3</v>
      </c>
      <c r="F1227" t="s">
        <v>31</v>
      </c>
      <c r="G1227">
        <v>2026</v>
      </c>
      <c r="H1227" t="str">
        <f t="shared" si="20"/>
        <v>HMA81GU7CJR8N-VK (2026)</v>
      </c>
    </row>
    <row r="1228" spans="1:8" x14ac:dyDescent="0.15">
      <c r="A1228" t="s">
        <v>1321</v>
      </c>
      <c r="B1228" t="s">
        <v>29</v>
      </c>
      <c r="C1228" t="s">
        <v>30</v>
      </c>
      <c r="D1228">
        <v>20201102</v>
      </c>
      <c r="E1228">
        <v>1</v>
      </c>
      <c r="F1228" t="s">
        <v>31</v>
      </c>
      <c r="G1228">
        <v>2026</v>
      </c>
      <c r="H1228" t="str">
        <f t="shared" si="20"/>
        <v>HMA81GU7CJR8N-VK (2026)</v>
      </c>
    </row>
    <row r="1229" spans="1:8" x14ac:dyDescent="0.15">
      <c r="A1229" t="s">
        <v>1322</v>
      </c>
      <c r="B1229" t="s">
        <v>29</v>
      </c>
      <c r="C1229" t="s">
        <v>30</v>
      </c>
      <c r="D1229">
        <v>20201102</v>
      </c>
      <c r="E1229">
        <v>1</v>
      </c>
      <c r="F1229" t="s">
        <v>31</v>
      </c>
      <c r="G1229">
        <v>2026</v>
      </c>
      <c r="H1229" t="str">
        <f t="shared" si="20"/>
        <v>HMA81GU7CJR8N-VK (2026)</v>
      </c>
    </row>
    <row r="1230" spans="1:8" x14ac:dyDescent="0.15">
      <c r="A1230" t="s">
        <v>1323</v>
      </c>
      <c r="B1230" t="s">
        <v>29</v>
      </c>
      <c r="C1230" t="s">
        <v>30</v>
      </c>
      <c r="D1230">
        <v>20201102</v>
      </c>
      <c r="E1230">
        <v>1</v>
      </c>
      <c r="F1230" t="s">
        <v>31</v>
      </c>
      <c r="G1230">
        <v>2026</v>
      </c>
      <c r="H1230" t="str">
        <f t="shared" si="20"/>
        <v>HMA81GU7CJR8N-VK (2026)</v>
      </c>
    </row>
    <row r="1231" spans="1:8" x14ac:dyDescent="0.15">
      <c r="A1231" t="s">
        <v>1324</v>
      </c>
      <c r="B1231" t="s">
        <v>29</v>
      </c>
      <c r="C1231" t="s">
        <v>30</v>
      </c>
      <c r="D1231">
        <v>20201102</v>
      </c>
      <c r="E1231">
        <v>1</v>
      </c>
      <c r="F1231" t="s">
        <v>31</v>
      </c>
      <c r="G1231">
        <v>2026</v>
      </c>
      <c r="H1231" t="str">
        <f t="shared" si="20"/>
        <v>HMA81GU7CJR8N-VK (2026)</v>
      </c>
    </row>
    <row r="1232" spans="1:8" x14ac:dyDescent="0.15">
      <c r="A1232" t="s">
        <v>1325</v>
      </c>
      <c r="B1232" t="s">
        <v>29</v>
      </c>
      <c r="C1232" t="s">
        <v>30</v>
      </c>
      <c r="D1232">
        <v>20201102</v>
      </c>
      <c r="E1232">
        <v>1</v>
      </c>
      <c r="F1232" t="s">
        <v>31</v>
      </c>
      <c r="G1232">
        <v>2026</v>
      </c>
      <c r="H1232" t="str">
        <f t="shared" si="20"/>
        <v>HMA81GU7CJR8N-VK (2026)</v>
      </c>
    </row>
    <row r="1233" spans="1:8" x14ac:dyDescent="0.15">
      <c r="A1233" t="s">
        <v>1326</v>
      </c>
      <c r="B1233" t="s">
        <v>29</v>
      </c>
      <c r="C1233" t="s">
        <v>30</v>
      </c>
      <c r="D1233">
        <v>20201102</v>
      </c>
      <c r="E1233">
        <v>1</v>
      </c>
      <c r="F1233" t="s">
        <v>31</v>
      </c>
      <c r="G1233">
        <v>2026</v>
      </c>
      <c r="H1233" t="str">
        <f t="shared" si="20"/>
        <v>HMA81GU7CJR8N-VK (2026)</v>
      </c>
    </row>
    <row r="1234" spans="1:8" x14ac:dyDescent="0.15">
      <c r="A1234" t="s">
        <v>1327</v>
      </c>
      <c r="B1234" t="s">
        <v>29</v>
      </c>
      <c r="C1234" t="s">
        <v>33</v>
      </c>
      <c r="D1234">
        <v>20201102</v>
      </c>
      <c r="E1234">
        <v>1</v>
      </c>
      <c r="F1234" t="s">
        <v>31</v>
      </c>
      <c r="G1234">
        <v>2026</v>
      </c>
      <c r="H1234" t="str">
        <f t="shared" si="20"/>
        <v>HMA81GU7CJR8N-VK (2026)</v>
      </c>
    </row>
    <row r="1235" spans="1:8" x14ac:dyDescent="0.15">
      <c r="A1235" t="s">
        <v>1328</v>
      </c>
      <c r="B1235" t="s">
        <v>29</v>
      </c>
      <c r="C1235" t="s">
        <v>1211</v>
      </c>
      <c r="D1235">
        <v>20201102</v>
      </c>
      <c r="E1235">
        <v>1</v>
      </c>
      <c r="F1235" t="s">
        <v>31</v>
      </c>
      <c r="G1235">
        <v>2026</v>
      </c>
      <c r="H1235" t="str">
        <f t="shared" si="20"/>
        <v>HMA81GU7CJR8N-VK (2026)</v>
      </c>
    </row>
    <row r="1236" spans="1:8" x14ac:dyDescent="0.15">
      <c r="A1236" t="s">
        <v>1329</v>
      </c>
      <c r="B1236" t="s">
        <v>29</v>
      </c>
      <c r="C1236" t="s">
        <v>33</v>
      </c>
      <c r="D1236">
        <v>20201104</v>
      </c>
      <c r="E1236">
        <v>1</v>
      </c>
      <c r="F1236" t="s">
        <v>31</v>
      </c>
      <c r="G1236">
        <v>2026</v>
      </c>
      <c r="H1236" t="str">
        <f t="shared" si="20"/>
        <v>HMA81GU7CJR8N-VK (2026)</v>
      </c>
    </row>
    <row r="1237" spans="1:8" x14ac:dyDescent="0.15">
      <c r="A1237" t="s">
        <v>1330</v>
      </c>
      <c r="B1237" t="s">
        <v>29</v>
      </c>
      <c r="C1237" t="s">
        <v>1227</v>
      </c>
      <c r="D1237">
        <v>20201102</v>
      </c>
      <c r="E1237">
        <v>2</v>
      </c>
      <c r="F1237" t="s">
        <v>31</v>
      </c>
      <c r="G1237">
        <v>2026</v>
      </c>
      <c r="H1237" t="str">
        <f t="shared" si="20"/>
        <v>HMA81GU7CJR8N-VK (2026)</v>
      </c>
    </row>
    <row r="1238" spans="1:8" x14ac:dyDescent="0.15">
      <c r="A1238" t="s">
        <v>1331</v>
      </c>
      <c r="B1238" t="s">
        <v>29</v>
      </c>
      <c r="C1238" t="s">
        <v>1227</v>
      </c>
      <c r="D1238">
        <v>20201102</v>
      </c>
      <c r="E1238">
        <v>2</v>
      </c>
      <c r="F1238" t="s">
        <v>31</v>
      </c>
      <c r="G1238">
        <v>2026</v>
      </c>
      <c r="H1238" t="str">
        <f t="shared" si="20"/>
        <v>HMA81GU7CJR8N-VK (2026)</v>
      </c>
    </row>
    <row r="1239" spans="1:8" x14ac:dyDescent="0.15">
      <c r="A1239" t="s">
        <v>1332</v>
      </c>
      <c r="B1239" t="s">
        <v>29</v>
      </c>
      <c r="C1239" t="s">
        <v>33</v>
      </c>
      <c r="D1239">
        <v>20201104</v>
      </c>
      <c r="E1239">
        <v>2</v>
      </c>
      <c r="F1239" t="s">
        <v>31</v>
      </c>
      <c r="G1239">
        <v>2026</v>
      </c>
      <c r="H1239" t="str">
        <f t="shared" si="20"/>
        <v>HMA81GU7CJR8N-VK (2026)</v>
      </c>
    </row>
    <row r="1240" spans="1:8" x14ac:dyDescent="0.15">
      <c r="A1240" t="s">
        <v>1333</v>
      </c>
      <c r="B1240" t="s">
        <v>29</v>
      </c>
      <c r="C1240" t="s">
        <v>1211</v>
      </c>
      <c r="D1240">
        <v>20201104</v>
      </c>
      <c r="E1240">
        <v>1</v>
      </c>
      <c r="F1240" t="s">
        <v>31</v>
      </c>
      <c r="G1240">
        <v>2026</v>
      </c>
      <c r="H1240" t="str">
        <f t="shared" si="20"/>
        <v>HMA81GU7CJR8N-VK (2026)</v>
      </c>
    </row>
    <row r="1241" spans="1:8" x14ac:dyDescent="0.15">
      <c r="A1241" t="s">
        <v>1334</v>
      </c>
      <c r="B1241" t="s">
        <v>29</v>
      </c>
      <c r="C1241" t="s">
        <v>1211</v>
      </c>
      <c r="D1241">
        <v>20201104</v>
      </c>
      <c r="E1241">
        <v>1</v>
      </c>
      <c r="F1241" t="s">
        <v>31</v>
      </c>
      <c r="G1241">
        <v>2026</v>
      </c>
      <c r="H1241" t="str">
        <f t="shared" si="20"/>
        <v>HMA81GU7CJR8N-VK (2026)</v>
      </c>
    </row>
    <row r="1242" spans="1:8" x14ac:dyDescent="0.15">
      <c r="A1242" t="s">
        <v>1335</v>
      </c>
      <c r="B1242" t="s">
        <v>29</v>
      </c>
      <c r="C1242" t="s">
        <v>30</v>
      </c>
      <c r="D1242">
        <v>20201104</v>
      </c>
      <c r="E1242">
        <v>1</v>
      </c>
      <c r="F1242" t="s">
        <v>31</v>
      </c>
      <c r="G1242">
        <v>2026</v>
      </c>
      <c r="H1242" t="str">
        <f t="shared" si="20"/>
        <v>HMA81GU7CJR8N-VK (2026)</v>
      </c>
    </row>
    <row r="1243" spans="1:8" x14ac:dyDescent="0.15">
      <c r="A1243" t="s">
        <v>1336</v>
      </c>
      <c r="B1243" t="s">
        <v>29</v>
      </c>
      <c r="C1243" t="s">
        <v>33</v>
      </c>
      <c r="D1243">
        <v>20201104</v>
      </c>
      <c r="E1243">
        <v>2</v>
      </c>
      <c r="F1243" t="s">
        <v>31</v>
      </c>
      <c r="G1243">
        <v>2026</v>
      </c>
      <c r="H1243" t="str">
        <f t="shared" si="20"/>
        <v>HMA81GU7CJR8N-VK (2026)</v>
      </c>
    </row>
    <row r="1244" spans="1:8" x14ac:dyDescent="0.15">
      <c r="A1244" t="s">
        <v>1337</v>
      </c>
      <c r="B1244" t="s">
        <v>29</v>
      </c>
      <c r="C1244" t="s">
        <v>30</v>
      </c>
      <c r="D1244">
        <v>20201102</v>
      </c>
      <c r="E1244">
        <v>1</v>
      </c>
      <c r="F1244" t="s">
        <v>31</v>
      </c>
      <c r="G1244">
        <v>2026</v>
      </c>
      <c r="H1244" t="str">
        <f t="shared" si="20"/>
        <v>HMA81GU7CJR8N-VK (2026)</v>
      </c>
    </row>
    <row r="1245" spans="1:8" x14ac:dyDescent="0.15">
      <c r="A1245" t="s">
        <v>1338</v>
      </c>
      <c r="B1245" t="s">
        <v>29</v>
      </c>
      <c r="C1245" t="s">
        <v>30</v>
      </c>
      <c r="D1245">
        <v>20201104</v>
      </c>
      <c r="E1245">
        <v>1</v>
      </c>
      <c r="F1245" t="s">
        <v>31</v>
      </c>
      <c r="G1245">
        <v>2026</v>
      </c>
      <c r="H1245" t="str">
        <f t="shared" si="20"/>
        <v>HMA81GU7CJR8N-VK (2026)</v>
      </c>
    </row>
    <row r="1246" spans="1:8" x14ac:dyDescent="0.15">
      <c r="A1246" t="s">
        <v>1339</v>
      </c>
      <c r="B1246" t="s">
        <v>29</v>
      </c>
      <c r="C1246" t="s">
        <v>1211</v>
      </c>
      <c r="D1246">
        <v>20201104</v>
      </c>
      <c r="E1246">
        <v>1</v>
      </c>
      <c r="F1246" t="s">
        <v>31</v>
      </c>
      <c r="G1246">
        <v>2026</v>
      </c>
      <c r="H1246" t="str">
        <f t="shared" si="20"/>
        <v>HMA81GU7CJR8N-VK (2026)</v>
      </c>
    </row>
    <row r="1247" spans="1:8" x14ac:dyDescent="0.15">
      <c r="A1247" t="s">
        <v>1340</v>
      </c>
      <c r="B1247" t="s">
        <v>29</v>
      </c>
      <c r="C1247" t="s">
        <v>30</v>
      </c>
      <c r="D1247">
        <v>20201102</v>
      </c>
      <c r="E1247">
        <v>1</v>
      </c>
      <c r="F1247" t="s">
        <v>31</v>
      </c>
      <c r="G1247">
        <v>2026</v>
      </c>
      <c r="H1247" t="str">
        <f t="shared" si="20"/>
        <v>HMA81GU7CJR8N-VK (2026)</v>
      </c>
    </row>
    <row r="1248" spans="1:8" x14ac:dyDescent="0.15">
      <c r="A1248" t="s">
        <v>1341</v>
      </c>
      <c r="B1248" t="s">
        <v>29</v>
      </c>
      <c r="C1248" t="s">
        <v>1227</v>
      </c>
      <c r="D1248">
        <v>20201102</v>
      </c>
      <c r="E1248">
        <v>2</v>
      </c>
      <c r="F1248" t="s">
        <v>31</v>
      </c>
      <c r="G1248">
        <v>2026</v>
      </c>
      <c r="H1248" t="str">
        <f t="shared" si="20"/>
        <v>HMA81GU7CJR8N-VK (2026)</v>
      </c>
    </row>
    <row r="1249" spans="1:8" x14ac:dyDescent="0.15">
      <c r="A1249" t="s">
        <v>1342</v>
      </c>
      <c r="B1249" t="s">
        <v>29</v>
      </c>
      <c r="C1249" t="s">
        <v>30</v>
      </c>
      <c r="D1249">
        <v>20201102</v>
      </c>
      <c r="E1249">
        <v>1</v>
      </c>
      <c r="F1249" t="s">
        <v>31</v>
      </c>
      <c r="G1249">
        <v>2026</v>
      </c>
      <c r="H1249" t="str">
        <f t="shared" si="20"/>
        <v>HMA81GU7CJR8N-VK (2026)</v>
      </c>
    </row>
    <row r="1250" spans="1:8" x14ac:dyDescent="0.15">
      <c r="A1250" t="s">
        <v>1343</v>
      </c>
      <c r="B1250" t="s">
        <v>29</v>
      </c>
      <c r="C1250" t="s">
        <v>1227</v>
      </c>
      <c r="D1250">
        <v>20201102</v>
      </c>
      <c r="E1250">
        <v>2</v>
      </c>
      <c r="F1250" t="s">
        <v>31</v>
      </c>
      <c r="G1250">
        <v>2026</v>
      </c>
      <c r="H1250" t="str">
        <f t="shared" si="20"/>
        <v>HMA81GU7CJR8N-VK (2026)</v>
      </c>
    </row>
    <row r="1251" spans="1:8" x14ac:dyDescent="0.15">
      <c r="A1251" t="s">
        <v>1344</v>
      </c>
      <c r="B1251" t="s">
        <v>29</v>
      </c>
      <c r="C1251" t="s">
        <v>33</v>
      </c>
      <c r="D1251">
        <v>20201104</v>
      </c>
      <c r="E1251">
        <v>2</v>
      </c>
      <c r="F1251" t="s">
        <v>31</v>
      </c>
      <c r="G1251">
        <v>2026</v>
      </c>
      <c r="H1251" t="str">
        <f t="shared" si="20"/>
        <v>HMA81GU7CJR8N-VK (2026)</v>
      </c>
    </row>
    <row r="1252" spans="1:8" x14ac:dyDescent="0.15">
      <c r="A1252" t="s">
        <v>1345</v>
      </c>
      <c r="B1252" t="s">
        <v>29</v>
      </c>
      <c r="C1252" t="s">
        <v>1227</v>
      </c>
      <c r="D1252">
        <v>20201105</v>
      </c>
      <c r="E1252">
        <v>1</v>
      </c>
      <c r="F1252" t="s">
        <v>31</v>
      </c>
      <c r="G1252">
        <v>2026</v>
      </c>
      <c r="H1252" t="str">
        <f t="shared" si="20"/>
        <v>HMA81GU7CJR8N-VK (2026)</v>
      </c>
    </row>
    <row r="1253" spans="1:8" x14ac:dyDescent="0.15">
      <c r="A1253" t="s">
        <v>1346</v>
      </c>
      <c r="B1253" t="s">
        <v>29</v>
      </c>
      <c r="C1253" t="s">
        <v>33</v>
      </c>
      <c r="D1253">
        <v>20201105</v>
      </c>
      <c r="E1253">
        <v>1</v>
      </c>
      <c r="F1253" t="s">
        <v>31</v>
      </c>
      <c r="G1253">
        <v>2026</v>
      </c>
      <c r="H1253" t="str">
        <f t="shared" si="20"/>
        <v>HMA81GU7CJR8N-VK (2026)</v>
      </c>
    </row>
    <row r="1254" spans="1:8" x14ac:dyDescent="0.15">
      <c r="A1254" t="s">
        <v>1347</v>
      </c>
      <c r="B1254" t="s">
        <v>29</v>
      </c>
      <c r="C1254" t="s">
        <v>1211</v>
      </c>
      <c r="D1254">
        <v>20201105</v>
      </c>
      <c r="E1254">
        <v>2</v>
      </c>
      <c r="F1254" t="s">
        <v>31</v>
      </c>
      <c r="G1254">
        <v>2026</v>
      </c>
      <c r="H1254" t="str">
        <f t="shared" si="20"/>
        <v>HMA81GU7CJR8N-VK (2026)</v>
      </c>
    </row>
    <row r="1255" spans="1:8" x14ac:dyDescent="0.15">
      <c r="A1255" t="s">
        <v>1348</v>
      </c>
      <c r="B1255" t="s">
        <v>29</v>
      </c>
      <c r="C1255" t="s">
        <v>30</v>
      </c>
      <c r="D1255">
        <v>20201104</v>
      </c>
      <c r="E1255">
        <v>1</v>
      </c>
      <c r="F1255" t="s">
        <v>31</v>
      </c>
      <c r="G1255">
        <v>2026</v>
      </c>
      <c r="H1255" t="str">
        <f t="shared" si="20"/>
        <v>HMA81GU7CJR8N-VK (2026)</v>
      </c>
    </row>
    <row r="1256" spans="1:8" x14ac:dyDescent="0.15">
      <c r="A1256" t="s">
        <v>1349</v>
      </c>
      <c r="B1256" t="s">
        <v>29</v>
      </c>
      <c r="C1256" t="s">
        <v>33</v>
      </c>
      <c r="D1256">
        <v>20201104</v>
      </c>
      <c r="E1256">
        <v>1</v>
      </c>
      <c r="F1256" t="s">
        <v>31</v>
      </c>
      <c r="G1256">
        <v>2026</v>
      </c>
      <c r="H1256" t="str">
        <f t="shared" si="20"/>
        <v>HMA81GU7CJR8N-VK (2026)</v>
      </c>
    </row>
    <row r="1257" spans="1:8" x14ac:dyDescent="0.15">
      <c r="A1257" t="s">
        <v>1350</v>
      </c>
      <c r="B1257" t="s">
        <v>29</v>
      </c>
      <c r="C1257" t="s">
        <v>30</v>
      </c>
      <c r="D1257">
        <v>20201104</v>
      </c>
      <c r="E1257">
        <v>1</v>
      </c>
      <c r="F1257" t="s">
        <v>31</v>
      </c>
      <c r="G1257">
        <v>2026</v>
      </c>
      <c r="H1257" t="str">
        <f t="shared" si="20"/>
        <v>HMA81GU7CJR8N-VK (2026)</v>
      </c>
    </row>
    <row r="1258" spans="1:8" x14ac:dyDescent="0.15">
      <c r="A1258" t="s">
        <v>1351</v>
      </c>
      <c r="B1258" t="s">
        <v>29</v>
      </c>
      <c r="C1258" t="s">
        <v>33</v>
      </c>
      <c r="D1258">
        <v>20201105</v>
      </c>
      <c r="E1258">
        <v>1</v>
      </c>
      <c r="F1258" t="s">
        <v>31</v>
      </c>
      <c r="G1258">
        <v>2026</v>
      </c>
      <c r="H1258" t="str">
        <f t="shared" si="20"/>
        <v>HMA81GU7CJR8N-VK (2026)</v>
      </c>
    </row>
    <row r="1259" spans="1:8" x14ac:dyDescent="0.15">
      <c r="A1259" t="s">
        <v>1352</v>
      </c>
      <c r="B1259" t="s">
        <v>29</v>
      </c>
      <c r="C1259" t="s">
        <v>30</v>
      </c>
      <c r="D1259">
        <v>20201104</v>
      </c>
      <c r="E1259">
        <v>1</v>
      </c>
      <c r="F1259" t="s">
        <v>31</v>
      </c>
      <c r="G1259">
        <v>2026</v>
      </c>
      <c r="H1259" t="str">
        <f t="shared" si="20"/>
        <v>HMA81GU7CJR8N-VK (2026)</v>
      </c>
    </row>
    <row r="1260" spans="1:8" x14ac:dyDescent="0.15">
      <c r="A1260" t="s">
        <v>1353</v>
      </c>
      <c r="B1260" t="s">
        <v>29</v>
      </c>
      <c r="C1260" t="s">
        <v>33</v>
      </c>
      <c r="D1260">
        <v>20201105</v>
      </c>
      <c r="E1260">
        <v>2</v>
      </c>
      <c r="F1260" t="s">
        <v>31</v>
      </c>
      <c r="G1260">
        <v>2026</v>
      </c>
      <c r="H1260" t="str">
        <f t="shared" si="20"/>
        <v>HMA81GU7CJR8N-VK (2026)</v>
      </c>
    </row>
    <row r="1261" spans="1:8" x14ac:dyDescent="0.15">
      <c r="A1261" t="s">
        <v>1354</v>
      </c>
      <c r="B1261" t="s">
        <v>29</v>
      </c>
      <c r="C1261" t="s">
        <v>30</v>
      </c>
      <c r="D1261">
        <v>20201104</v>
      </c>
      <c r="E1261">
        <v>1</v>
      </c>
      <c r="F1261" t="s">
        <v>31</v>
      </c>
      <c r="G1261">
        <v>2026</v>
      </c>
      <c r="H1261" t="str">
        <f t="shared" si="20"/>
        <v>HMA81GU7CJR8N-VK (2026)</v>
      </c>
    </row>
    <row r="1262" spans="1:8" x14ac:dyDescent="0.15">
      <c r="A1262" t="s">
        <v>1355</v>
      </c>
      <c r="B1262" t="s">
        <v>29</v>
      </c>
      <c r="C1262" t="s">
        <v>30</v>
      </c>
      <c r="D1262">
        <v>20201105</v>
      </c>
      <c r="E1262">
        <v>1</v>
      </c>
      <c r="F1262" t="s">
        <v>31</v>
      </c>
      <c r="G1262">
        <v>2026</v>
      </c>
      <c r="H1262" t="str">
        <f t="shared" si="20"/>
        <v>HMA81GU7CJR8N-VK (2026)</v>
      </c>
    </row>
    <row r="1263" spans="1:8" x14ac:dyDescent="0.15">
      <c r="A1263" t="s">
        <v>1356</v>
      </c>
      <c r="B1263" t="s">
        <v>29</v>
      </c>
      <c r="C1263" t="s">
        <v>1227</v>
      </c>
      <c r="D1263">
        <v>20201104</v>
      </c>
      <c r="E1263">
        <v>1</v>
      </c>
      <c r="F1263" t="s">
        <v>31</v>
      </c>
      <c r="G1263">
        <v>2026</v>
      </c>
      <c r="H1263" t="str">
        <f t="shared" si="20"/>
        <v>HMA81GU7CJR8N-VK (2026)</v>
      </c>
    </row>
    <row r="1264" spans="1:8" x14ac:dyDescent="0.15">
      <c r="A1264" t="s">
        <v>1357</v>
      </c>
      <c r="B1264" t="s">
        <v>29</v>
      </c>
      <c r="C1264" t="s">
        <v>33</v>
      </c>
      <c r="D1264">
        <v>20201105</v>
      </c>
      <c r="E1264">
        <v>2</v>
      </c>
      <c r="F1264" t="s">
        <v>31</v>
      </c>
      <c r="G1264">
        <v>2026</v>
      </c>
      <c r="H1264" t="str">
        <f t="shared" si="20"/>
        <v>HMA81GU7CJR8N-VK (2026)</v>
      </c>
    </row>
    <row r="1265" spans="1:8" x14ac:dyDescent="0.15">
      <c r="A1265" t="s">
        <v>1358</v>
      </c>
      <c r="B1265" t="s">
        <v>29</v>
      </c>
      <c r="C1265" t="s">
        <v>30</v>
      </c>
      <c r="D1265">
        <v>20201106</v>
      </c>
      <c r="E1265">
        <v>2</v>
      </c>
      <c r="F1265" t="s">
        <v>31</v>
      </c>
      <c r="G1265">
        <v>2026</v>
      </c>
      <c r="H1265" t="str">
        <f t="shared" si="20"/>
        <v>HMA81GU7CJR8N-VK (2026)</v>
      </c>
    </row>
    <row r="1266" spans="1:8" x14ac:dyDescent="0.15">
      <c r="A1266" t="s">
        <v>1359</v>
      </c>
      <c r="B1266" t="s">
        <v>29</v>
      </c>
      <c r="C1266" t="s">
        <v>1211</v>
      </c>
      <c r="D1266">
        <v>20201106</v>
      </c>
      <c r="E1266">
        <v>2</v>
      </c>
      <c r="F1266" t="s">
        <v>31</v>
      </c>
      <c r="G1266">
        <v>2026</v>
      </c>
      <c r="H1266" t="str">
        <f t="shared" si="20"/>
        <v>HMA81GU7CJR8N-VK (2026)</v>
      </c>
    </row>
    <row r="1267" spans="1:8" x14ac:dyDescent="0.15">
      <c r="A1267" t="s">
        <v>1360</v>
      </c>
      <c r="B1267" t="s">
        <v>29</v>
      </c>
      <c r="C1267" t="s">
        <v>30</v>
      </c>
      <c r="D1267">
        <v>20201106</v>
      </c>
      <c r="E1267">
        <v>1</v>
      </c>
      <c r="F1267" t="s">
        <v>31</v>
      </c>
      <c r="G1267">
        <v>2026</v>
      </c>
      <c r="H1267" t="str">
        <f t="shared" si="20"/>
        <v>HMA81GU7CJR8N-VK (2026)</v>
      </c>
    </row>
    <row r="1268" spans="1:8" x14ac:dyDescent="0.15">
      <c r="A1268" t="s">
        <v>1361</v>
      </c>
      <c r="B1268" t="s">
        <v>29</v>
      </c>
      <c r="C1268" t="s">
        <v>1227</v>
      </c>
      <c r="D1268">
        <v>20201106</v>
      </c>
      <c r="E1268">
        <v>2</v>
      </c>
      <c r="F1268" t="s">
        <v>31</v>
      </c>
      <c r="G1268">
        <v>2026</v>
      </c>
      <c r="H1268" t="str">
        <f t="shared" si="20"/>
        <v>HMA81GU7CJR8N-VK (2026)</v>
      </c>
    </row>
    <row r="1269" spans="1:8" x14ac:dyDescent="0.15">
      <c r="A1269" t="s">
        <v>1362</v>
      </c>
      <c r="B1269" t="s">
        <v>29</v>
      </c>
      <c r="C1269" t="s">
        <v>1211</v>
      </c>
      <c r="D1269">
        <v>20201106</v>
      </c>
      <c r="E1269">
        <v>2</v>
      </c>
      <c r="F1269" t="s">
        <v>37</v>
      </c>
      <c r="G1269">
        <v>2026</v>
      </c>
      <c r="H1269" t="str">
        <f t="shared" si="20"/>
        <v>HMA82GU7CJR8N-VK (2026)</v>
      </c>
    </row>
    <row r="1270" spans="1:8" x14ac:dyDescent="0.15">
      <c r="A1270" t="s">
        <v>1363</v>
      </c>
      <c r="B1270" t="s">
        <v>29</v>
      </c>
      <c r="C1270" t="s">
        <v>30</v>
      </c>
      <c r="D1270">
        <v>20201109</v>
      </c>
      <c r="E1270">
        <v>2</v>
      </c>
      <c r="F1270" t="s">
        <v>37</v>
      </c>
      <c r="G1270">
        <v>2026</v>
      </c>
      <c r="H1270" t="str">
        <f t="shared" si="20"/>
        <v>HMA82GU7CJR8N-VK (2026)</v>
      </c>
    </row>
    <row r="1271" spans="1:8" x14ac:dyDescent="0.15">
      <c r="A1271" t="s">
        <v>1364</v>
      </c>
      <c r="B1271" t="s">
        <v>29</v>
      </c>
      <c r="C1271" t="s">
        <v>33</v>
      </c>
      <c r="D1271">
        <v>20201105</v>
      </c>
      <c r="E1271">
        <v>1</v>
      </c>
      <c r="F1271" t="s">
        <v>31</v>
      </c>
      <c r="G1271">
        <v>2026</v>
      </c>
      <c r="H1271" t="str">
        <f t="shared" si="20"/>
        <v>HMA81GU7CJR8N-VK (2026)</v>
      </c>
    </row>
    <row r="1272" spans="1:8" x14ac:dyDescent="0.15">
      <c r="A1272" t="s">
        <v>1365</v>
      </c>
      <c r="B1272" t="s">
        <v>29</v>
      </c>
      <c r="C1272" t="s">
        <v>30</v>
      </c>
      <c r="D1272">
        <v>20201106</v>
      </c>
      <c r="E1272">
        <v>1</v>
      </c>
      <c r="F1272" t="s">
        <v>31</v>
      </c>
      <c r="G1272">
        <v>2026</v>
      </c>
      <c r="H1272" t="str">
        <f t="shared" si="20"/>
        <v>HMA81GU7CJR8N-VK (2026)</v>
      </c>
    </row>
    <row r="1273" spans="1:8" x14ac:dyDescent="0.15">
      <c r="A1273" t="s">
        <v>1366</v>
      </c>
      <c r="B1273" t="s">
        <v>29</v>
      </c>
      <c r="C1273" t="s">
        <v>1211</v>
      </c>
      <c r="D1273">
        <v>20201106</v>
      </c>
      <c r="E1273">
        <v>1</v>
      </c>
      <c r="F1273" t="s">
        <v>31</v>
      </c>
      <c r="G1273">
        <v>2026</v>
      </c>
      <c r="H1273" t="str">
        <f t="shared" si="20"/>
        <v>HMA81GU7CJR8N-VK (2026)</v>
      </c>
    </row>
    <row r="1274" spans="1:8" x14ac:dyDescent="0.15">
      <c r="A1274" t="s">
        <v>1367</v>
      </c>
      <c r="B1274" t="s">
        <v>29</v>
      </c>
      <c r="C1274" t="s">
        <v>1211</v>
      </c>
      <c r="D1274">
        <v>20201106</v>
      </c>
      <c r="E1274">
        <v>1</v>
      </c>
      <c r="F1274" t="s">
        <v>31</v>
      </c>
      <c r="G1274">
        <v>2026</v>
      </c>
      <c r="H1274" t="str">
        <f t="shared" si="20"/>
        <v>HMA81GU7CJR8N-VK (2026)</v>
      </c>
    </row>
    <row r="1275" spans="1:8" x14ac:dyDescent="0.15">
      <c r="A1275" t="s">
        <v>1368</v>
      </c>
      <c r="B1275" t="s">
        <v>29</v>
      </c>
      <c r="C1275" t="s">
        <v>1227</v>
      </c>
      <c r="D1275">
        <v>20201106</v>
      </c>
      <c r="E1275">
        <v>2</v>
      </c>
      <c r="F1275" t="s">
        <v>31</v>
      </c>
      <c r="G1275">
        <v>2026</v>
      </c>
      <c r="H1275" t="str">
        <f t="shared" si="20"/>
        <v>HMA81GU7CJR8N-VK (2026)</v>
      </c>
    </row>
    <row r="1276" spans="1:8" x14ac:dyDescent="0.15">
      <c r="A1276" t="s">
        <v>1369</v>
      </c>
      <c r="B1276" t="s">
        <v>29</v>
      </c>
      <c r="C1276" t="s">
        <v>30</v>
      </c>
      <c r="D1276">
        <v>20201106</v>
      </c>
      <c r="E1276">
        <v>2</v>
      </c>
      <c r="F1276" t="s">
        <v>31</v>
      </c>
      <c r="G1276">
        <v>2026</v>
      </c>
      <c r="H1276" t="str">
        <f t="shared" si="20"/>
        <v>HMA81GU7CJR8N-VK (2026)</v>
      </c>
    </row>
    <row r="1277" spans="1:8" x14ac:dyDescent="0.15">
      <c r="A1277" t="s">
        <v>1370</v>
      </c>
      <c r="B1277" t="s">
        <v>29</v>
      </c>
      <c r="C1277" t="s">
        <v>30</v>
      </c>
      <c r="D1277">
        <v>20201105</v>
      </c>
      <c r="E1277">
        <v>2</v>
      </c>
      <c r="F1277" t="s">
        <v>31</v>
      </c>
      <c r="G1277">
        <v>2026</v>
      </c>
      <c r="H1277" t="str">
        <f t="shared" si="20"/>
        <v>HMA81GU7CJR8N-VK (2026)</v>
      </c>
    </row>
    <row r="1278" spans="1:8" x14ac:dyDescent="0.15">
      <c r="A1278" t="s">
        <v>1371</v>
      </c>
      <c r="B1278" t="s">
        <v>29</v>
      </c>
      <c r="C1278" t="s">
        <v>30</v>
      </c>
      <c r="D1278">
        <v>20201105</v>
      </c>
      <c r="E1278">
        <v>2</v>
      </c>
      <c r="F1278" t="s">
        <v>31</v>
      </c>
      <c r="G1278">
        <v>2026</v>
      </c>
      <c r="H1278" t="str">
        <f t="shared" si="20"/>
        <v>HMA81GU7CJR8N-VK (2026)</v>
      </c>
    </row>
    <row r="1279" spans="1:8" x14ac:dyDescent="0.15">
      <c r="A1279" t="s">
        <v>1372</v>
      </c>
      <c r="B1279" t="s">
        <v>29</v>
      </c>
      <c r="C1279" t="s">
        <v>30</v>
      </c>
      <c r="D1279">
        <v>20201105</v>
      </c>
      <c r="E1279">
        <v>2</v>
      </c>
      <c r="F1279" t="s">
        <v>31</v>
      </c>
      <c r="G1279">
        <v>2026</v>
      </c>
      <c r="H1279" t="str">
        <f t="shared" si="20"/>
        <v>HMA81GU7CJR8N-VK (2026)</v>
      </c>
    </row>
    <row r="1280" spans="1:8" x14ac:dyDescent="0.15">
      <c r="A1280" t="s">
        <v>1373</v>
      </c>
      <c r="B1280" t="s">
        <v>29</v>
      </c>
      <c r="C1280" t="s">
        <v>33</v>
      </c>
      <c r="D1280">
        <v>20201106</v>
      </c>
      <c r="E1280">
        <v>3</v>
      </c>
      <c r="F1280" t="s">
        <v>31</v>
      </c>
      <c r="G1280">
        <v>2026</v>
      </c>
      <c r="H1280" t="str">
        <f t="shared" si="20"/>
        <v>HMA81GU7CJR8N-VK (2026)</v>
      </c>
    </row>
    <row r="1281" spans="1:8" x14ac:dyDescent="0.15">
      <c r="A1281" t="s">
        <v>1374</v>
      </c>
      <c r="B1281" t="s">
        <v>29</v>
      </c>
      <c r="C1281" t="s">
        <v>33</v>
      </c>
      <c r="D1281">
        <v>20201106</v>
      </c>
      <c r="E1281">
        <v>1</v>
      </c>
      <c r="F1281" t="s">
        <v>31</v>
      </c>
      <c r="G1281">
        <v>2026</v>
      </c>
      <c r="H1281" t="str">
        <f t="shared" si="20"/>
        <v>HMA81GU7CJR8N-VK (2026)</v>
      </c>
    </row>
    <row r="1282" spans="1:8" x14ac:dyDescent="0.15">
      <c r="A1282" t="s">
        <v>1375</v>
      </c>
      <c r="B1282" t="s">
        <v>29</v>
      </c>
      <c r="C1282" t="s">
        <v>33</v>
      </c>
      <c r="D1282">
        <v>20201106</v>
      </c>
      <c r="E1282">
        <v>2</v>
      </c>
      <c r="F1282" t="s">
        <v>37</v>
      </c>
      <c r="G1282">
        <v>2026</v>
      </c>
      <c r="H1282" t="str">
        <f t="shared" ref="H1282:H1345" si="21">CONCATENATE(F1282," (",G1282,")")</f>
        <v>HMA82GU7CJR8N-VK (2026)</v>
      </c>
    </row>
    <row r="1283" spans="1:8" x14ac:dyDescent="0.15">
      <c r="A1283" t="s">
        <v>1376</v>
      </c>
      <c r="B1283" t="s">
        <v>29</v>
      </c>
      <c r="C1283" t="s">
        <v>33</v>
      </c>
      <c r="D1283">
        <v>20201106</v>
      </c>
      <c r="E1283">
        <v>3</v>
      </c>
      <c r="F1283" t="s">
        <v>31</v>
      </c>
      <c r="G1283">
        <v>2026</v>
      </c>
      <c r="H1283" t="str">
        <f t="shared" si="21"/>
        <v>HMA81GU7CJR8N-VK (2026)</v>
      </c>
    </row>
    <row r="1284" spans="1:8" x14ac:dyDescent="0.15">
      <c r="A1284" t="s">
        <v>1377</v>
      </c>
      <c r="B1284" t="s">
        <v>29</v>
      </c>
      <c r="C1284" t="s">
        <v>1211</v>
      </c>
      <c r="D1284">
        <v>20201106</v>
      </c>
      <c r="E1284">
        <v>2</v>
      </c>
      <c r="F1284" t="s">
        <v>31</v>
      </c>
      <c r="G1284">
        <v>2026</v>
      </c>
      <c r="H1284" t="str">
        <f t="shared" si="21"/>
        <v>HMA81GU7CJR8N-VK (2026)</v>
      </c>
    </row>
    <row r="1285" spans="1:8" x14ac:dyDescent="0.15">
      <c r="A1285" t="s">
        <v>1378</v>
      </c>
      <c r="B1285" t="s">
        <v>29</v>
      </c>
      <c r="C1285" t="s">
        <v>1211</v>
      </c>
      <c r="D1285">
        <v>20201105</v>
      </c>
      <c r="E1285">
        <v>4</v>
      </c>
      <c r="F1285" t="s">
        <v>31</v>
      </c>
      <c r="G1285">
        <v>2026</v>
      </c>
      <c r="H1285" t="str">
        <f t="shared" si="21"/>
        <v>HMA81GU7CJR8N-VK (2026)</v>
      </c>
    </row>
    <row r="1286" spans="1:8" x14ac:dyDescent="0.15">
      <c r="A1286" t="s">
        <v>1379</v>
      </c>
      <c r="B1286" t="s">
        <v>29</v>
      </c>
      <c r="C1286" t="s">
        <v>33</v>
      </c>
      <c r="D1286">
        <v>20201106</v>
      </c>
      <c r="E1286">
        <v>2</v>
      </c>
      <c r="F1286" t="s">
        <v>31</v>
      </c>
      <c r="G1286">
        <v>2026</v>
      </c>
      <c r="H1286" t="str">
        <f t="shared" si="21"/>
        <v>HMA81GU7CJR8N-VK (2026)</v>
      </c>
    </row>
    <row r="1287" spans="1:8" x14ac:dyDescent="0.15">
      <c r="A1287" t="s">
        <v>1380</v>
      </c>
      <c r="B1287" t="s">
        <v>29</v>
      </c>
      <c r="C1287" t="s">
        <v>33</v>
      </c>
      <c r="D1287">
        <v>20201106</v>
      </c>
      <c r="E1287">
        <v>2</v>
      </c>
      <c r="F1287" t="s">
        <v>31</v>
      </c>
      <c r="G1287">
        <v>2026</v>
      </c>
      <c r="H1287" t="str">
        <f t="shared" si="21"/>
        <v>HMA81GU7CJR8N-VK (2026)</v>
      </c>
    </row>
    <row r="1288" spans="1:8" x14ac:dyDescent="0.15">
      <c r="A1288" t="s">
        <v>1381</v>
      </c>
      <c r="B1288" t="s">
        <v>29</v>
      </c>
      <c r="C1288" t="s">
        <v>33</v>
      </c>
      <c r="D1288">
        <v>20201105</v>
      </c>
      <c r="E1288">
        <v>1</v>
      </c>
      <c r="F1288" t="s">
        <v>31</v>
      </c>
      <c r="G1288">
        <v>2026</v>
      </c>
      <c r="H1288" t="str">
        <f t="shared" si="21"/>
        <v>HMA81GU7CJR8N-VK (2026)</v>
      </c>
    </row>
    <row r="1289" spans="1:8" x14ac:dyDescent="0.15">
      <c r="A1289" t="s">
        <v>1382</v>
      </c>
      <c r="B1289" t="s">
        <v>29</v>
      </c>
      <c r="C1289" t="s">
        <v>30</v>
      </c>
      <c r="D1289">
        <v>20201106</v>
      </c>
      <c r="E1289">
        <v>1</v>
      </c>
      <c r="F1289" t="s">
        <v>31</v>
      </c>
      <c r="G1289">
        <v>2026</v>
      </c>
      <c r="H1289" t="str">
        <f t="shared" si="21"/>
        <v>HMA81GU7CJR8N-VK (2026)</v>
      </c>
    </row>
    <row r="1290" spans="1:8" x14ac:dyDescent="0.15">
      <c r="A1290" t="s">
        <v>1383</v>
      </c>
      <c r="B1290" t="s">
        <v>29</v>
      </c>
      <c r="C1290" t="s">
        <v>30</v>
      </c>
      <c r="D1290">
        <v>20201106</v>
      </c>
      <c r="E1290">
        <v>1</v>
      </c>
      <c r="F1290" t="s">
        <v>31</v>
      </c>
      <c r="G1290">
        <v>2026</v>
      </c>
      <c r="H1290" t="str">
        <f t="shared" si="21"/>
        <v>HMA81GU7CJR8N-VK (2026)</v>
      </c>
    </row>
    <row r="1291" spans="1:8" x14ac:dyDescent="0.15">
      <c r="A1291" t="s">
        <v>1384</v>
      </c>
      <c r="B1291" t="s">
        <v>29</v>
      </c>
      <c r="C1291" t="s">
        <v>30</v>
      </c>
      <c r="D1291">
        <v>20201106</v>
      </c>
      <c r="E1291">
        <v>1</v>
      </c>
      <c r="F1291" t="s">
        <v>31</v>
      </c>
      <c r="G1291">
        <v>2026</v>
      </c>
      <c r="H1291" t="str">
        <f t="shared" si="21"/>
        <v>HMA81GU7CJR8N-VK (2026)</v>
      </c>
    </row>
    <row r="1292" spans="1:8" x14ac:dyDescent="0.15">
      <c r="A1292" t="s">
        <v>1385</v>
      </c>
      <c r="B1292" t="s">
        <v>29</v>
      </c>
      <c r="C1292" t="s">
        <v>30</v>
      </c>
      <c r="D1292">
        <v>20201106</v>
      </c>
      <c r="E1292">
        <v>1</v>
      </c>
      <c r="F1292" t="s">
        <v>31</v>
      </c>
      <c r="G1292">
        <v>2026</v>
      </c>
      <c r="H1292" t="str">
        <f t="shared" si="21"/>
        <v>HMA81GU7CJR8N-VK (2026)</v>
      </c>
    </row>
    <row r="1293" spans="1:8" x14ac:dyDescent="0.15">
      <c r="A1293" t="s">
        <v>1386</v>
      </c>
      <c r="B1293" t="s">
        <v>29</v>
      </c>
      <c r="C1293" t="s">
        <v>1211</v>
      </c>
      <c r="D1293">
        <v>20201106</v>
      </c>
      <c r="E1293">
        <v>1</v>
      </c>
      <c r="F1293" t="s">
        <v>31</v>
      </c>
      <c r="G1293">
        <v>2026</v>
      </c>
      <c r="H1293" t="str">
        <f t="shared" si="21"/>
        <v>HMA81GU7CJR8N-VK (2026)</v>
      </c>
    </row>
    <row r="1294" spans="1:8" x14ac:dyDescent="0.15">
      <c r="A1294" t="s">
        <v>1387</v>
      </c>
      <c r="B1294" t="s">
        <v>29</v>
      </c>
      <c r="C1294" t="s">
        <v>33</v>
      </c>
      <c r="D1294">
        <v>20201106</v>
      </c>
      <c r="E1294">
        <v>2</v>
      </c>
      <c r="F1294" t="s">
        <v>31</v>
      </c>
      <c r="G1294">
        <v>2026</v>
      </c>
      <c r="H1294" t="str">
        <f t="shared" si="21"/>
        <v>HMA81GU7CJR8N-VK (2026)</v>
      </c>
    </row>
    <row r="1295" spans="1:8" x14ac:dyDescent="0.15">
      <c r="A1295" t="s">
        <v>1388</v>
      </c>
      <c r="B1295" t="s">
        <v>29</v>
      </c>
      <c r="C1295" t="s">
        <v>33</v>
      </c>
      <c r="D1295">
        <v>20201106</v>
      </c>
      <c r="E1295">
        <v>1</v>
      </c>
      <c r="F1295" t="s">
        <v>31</v>
      </c>
      <c r="G1295">
        <v>2026</v>
      </c>
      <c r="H1295" t="str">
        <f t="shared" si="21"/>
        <v>HMA81GU7CJR8N-VK (2026)</v>
      </c>
    </row>
    <row r="1296" spans="1:8" x14ac:dyDescent="0.15">
      <c r="A1296" t="s">
        <v>1389</v>
      </c>
      <c r="B1296" t="s">
        <v>29</v>
      </c>
      <c r="C1296" t="s">
        <v>30</v>
      </c>
      <c r="D1296">
        <v>20201106</v>
      </c>
      <c r="E1296">
        <v>1</v>
      </c>
      <c r="F1296" t="s">
        <v>31</v>
      </c>
      <c r="G1296">
        <v>2026</v>
      </c>
      <c r="H1296" t="str">
        <f t="shared" si="21"/>
        <v>HMA81GU7CJR8N-VK (2026)</v>
      </c>
    </row>
    <row r="1297" spans="1:8" x14ac:dyDescent="0.15">
      <c r="A1297" t="s">
        <v>1390</v>
      </c>
      <c r="B1297" t="s">
        <v>29</v>
      </c>
      <c r="C1297" t="s">
        <v>1227</v>
      </c>
      <c r="D1297">
        <v>20201106</v>
      </c>
      <c r="E1297">
        <v>1</v>
      </c>
      <c r="F1297" t="s">
        <v>31</v>
      </c>
      <c r="G1297">
        <v>2026</v>
      </c>
      <c r="H1297" t="str">
        <f t="shared" si="21"/>
        <v>HMA81GU7CJR8N-VK (2026)</v>
      </c>
    </row>
    <row r="1298" spans="1:8" x14ac:dyDescent="0.15">
      <c r="A1298" t="s">
        <v>1391</v>
      </c>
      <c r="B1298" t="s">
        <v>29</v>
      </c>
      <c r="C1298" t="s">
        <v>33</v>
      </c>
      <c r="D1298">
        <v>20201105</v>
      </c>
      <c r="E1298">
        <v>2</v>
      </c>
      <c r="F1298" t="s">
        <v>31</v>
      </c>
      <c r="G1298">
        <v>2026</v>
      </c>
      <c r="H1298" t="str">
        <f t="shared" si="21"/>
        <v>HMA81GU7CJR8N-VK (2026)</v>
      </c>
    </row>
    <row r="1299" spans="1:8" x14ac:dyDescent="0.15">
      <c r="A1299" t="s">
        <v>1392</v>
      </c>
      <c r="B1299" t="s">
        <v>29</v>
      </c>
      <c r="C1299" t="s">
        <v>30</v>
      </c>
      <c r="D1299">
        <v>20201105</v>
      </c>
      <c r="E1299">
        <v>2</v>
      </c>
      <c r="F1299" t="s">
        <v>31</v>
      </c>
      <c r="G1299">
        <v>2026</v>
      </c>
      <c r="H1299" t="str">
        <f t="shared" si="21"/>
        <v>HMA81GU7CJR8N-VK (2026)</v>
      </c>
    </row>
    <row r="1300" spans="1:8" x14ac:dyDescent="0.15">
      <c r="A1300" t="s">
        <v>1393</v>
      </c>
      <c r="B1300" t="s">
        <v>29</v>
      </c>
      <c r="C1300" t="s">
        <v>30</v>
      </c>
      <c r="D1300">
        <v>20201106</v>
      </c>
      <c r="E1300">
        <v>1</v>
      </c>
      <c r="F1300" t="s">
        <v>31</v>
      </c>
      <c r="G1300">
        <v>2026</v>
      </c>
      <c r="H1300" t="str">
        <f t="shared" si="21"/>
        <v>HMA81GU7CJR8N-VK (2026)</v>
      </c>
    </row>
    <row r="1301" spans="1:8" x14ac:dyDescent="0.15">
      <c r="A1301" t="s">
        <v>1394</v>
      </c>
      <c r="B1301" t="s">
        <v>29</v>
      </c>
      <c r="C1301" t="s">
        <v>1227</v>
      </c>
      <c r="D1301">
        <v>20201106</v>
      </c>
      <c r="E1301">
        <v>1</v>
      </c>
      <c r="F1301" t="s">
        <v>31</v>
      </c>
      <c r="G1301">
        <v>2026</v>
      </c>
      <c r="H1301" t="str">
        <f t="shared" si="21"/>
        <v>HMA81GU7CJR8N-VK (2026)</v>
      </c>
    </row>
    <row r="1302" spans="1:8" x14ac:dyDescent="0.15">
      <c r="A1302" t="s">
        <v>1395</v>
      </c>
      <c r="B1302" t="s">
        <v>29</v>
      </c>
      <c r="C1302" t="s">
        <v>30</v>
      </c>
      <c r="D1302">
        <v>20201105</v>
      </c>
      <c r="E1302">
        <v>2</v>
      </c>
      <c r="F1302" t="s">
        <v>31</v>
      </c>
      <c r="G1302">
        <v>2026</v>
      </c>
      <c r="H1302" t="str">
        <f t="shared" si="21"/>
        <v>HMA81GU7CJR8N-VK (2026)</v>
      </c>
    </row>
    <row r="1303" spans="1:8" x14ac:dyDescent="0.15">
      <c r="A1303" t="s">
        <v>1396</v>
      </c>
      <c r="B1303" t="s">
        <v>29</v>
      </c>
      <c r="C1303" t="s">
        <v>30</v>
      </c>
      <c r="D1303">
        <v>20201106</v>
      </c>
      <c r="E1303">
        <v>1</v>
      </c>
      <c r="F1303" t="s">
        <v>31</v>
      </c>
      <c r="G1303">
        <v>2026</v>
      </c>
      <c r="H1303" t="str">
        <f t="shared" si="21"/>
        <v>HMA81GU7CJR8N-VK (2026)</v>
      </c>
    </row>
    <row r="1304" spans="1:8" x14ac:dyDescent="0.15">
      <c r="A1304" t="s">
        <v>1397</v>
      </c>
      <c r="B1304" t="s">
        <v>29</v>
      </c>
      <c r="C1304" t="s">
        <v>30</v>
      </c>
      <c r="D1304">
        <v>20201106</v>
      </c>
      <c r="E1304">
        <v>1</v>
      </c>
      <c r="F1304" t="s">
        <v>31</v>
      </c>
      <c r="G1304">
        <v>2026</v>
      </c>
      <c r="H1304" t="str">
        <f t="shared" si="21"/>
        <v>HMA81GU7CJR8N-VK (2026)</v>
      </c>
    </row>
    <row r="1305" spans="1:8" x14ac:dyDescent="0.15">
      <c r="A1305" t="s">
        <v>1398</v>
      </c>
      <c r="B1305" t="s">
        <v>29</v>
      </c>
      <c r="C1305" t="s">
        <v>30</v>
      </c>
      <c r="D1305">
        <v>20201106</v>
      </c>
      <c r="E1305">
        <v>2</v>
      </c>
      <c r="F1305" t="s">
        <v>31</v>
      </c>
      <c r="G1305">
        <v>2026</v>
      </c>
      <c r="H1305" t="str">
        <f t="shared" si="21"/>
        <v>HMA81GU7CJR8N-VK (2026)</v>
      </c>
    </row>
    <row r="1306" spans="1:8" x14ac:dyDescent="0.15">
      <c r="A1306" t="s">
        <v>1399</v>
      </c>
      <c r="B1306" t="s">
        <v>29</v>
      </c>
      <c r="C1306" t="s">
        <v>33</v>
      </c>
      <c r="D1306">
        <v>20201106</v>
      </c>
      <c r="E1306">
        <v>1</v>
      </c>
      <c r="F1306" t="s">
        <v>31</v>
      </c>
      <c r="G1306">
        <v>2026</v>
      </c>
      <c r="H1306" t="str">
        <f t="shared" si="21"/>
        <v>HMA81GU7CJR8N-VK (2026)</v>
      </c>
    </row>
    <row r="1307" spans="1:8" x14ac:dyDescent="0.15">
      <c r="A1307" t="s">
        <v>1400</v>
      </c>
      <c r="B1307" t="s">
        <v>29</v>
      </c>
      <c r="C1307" t="s">
        <v>1211</v>
      </c>
      <c r="D1307">
        <v>20201106</v>
      </c>
      <c r="E1307">
        <v>3</v>
      </c>
      <c r="F1307" t="s">
        <v>31</v>
      </c>
      <c r="G1307">
        <v>2026</v>
      </c>
      <c r="H1307" t="str">
        <f t="shared" si="21"/>
        <v>HMA81GU7CJR8N-VK (2026)</v>
      </c>
    </row>
    <row r="1308" spans="1:8" x14ac:dyDescent="0.15">
      <c r="A1308" t="s">
        <v>1401</v>
      </c>
      <c r="B1308" t="s">
        <v>29</v>
      </c>
      <c r="C1308" t="s">
        <v>1211</v>
      </c>
      <c r="D1308">
        <v>20201106</v>
      </c>
      <c r="E1308">
        <v>1</v>
      </c>
      <c r="F1308" t="s">
        <v>31</v>
      </c>
      <c r="G1308">
        <v>2026</v>
      </c>
      <c r="H1308" t="str">
        <f t="shared" si="21"/>
        <v>HMA81GU7CJR8N-VK (2026)</v>
      </c>
    </row>
    <row r="1309" spans="1:8" x14ac:dyDescent="0.15">
      <c r="A1309" t="s">
        <v>1402</v>
      </c>
      <c r="B1309" t="s">
        <v>29</v>
      </c>
      <c r="C1309" t="s">
        <v>30</v>
      </c>
      <c r="D1309">
        <v>20201106</v>
      </c>
      <c r="E1309">
        <v>1</v>
      </c>
      <c r="F1309" t="s">
        <v>31</v>
      </c>
      <c r="G1309">
        <v>2026</v>
      </c>
      <c r="H1309" t="str">
        <f t="shared" si="21"/>
        <v>HMA81GU7CJR8N-VK (2026)</v>
      </c>
    </row>
    <row r="1310" spans="1:8" x14ac:dyDescent="0.15">
      <c r="A1310" t="s">
        <v>1403</v>
      </c>
      <c r="B1310" t="s">
        <v>29</v>
      </c>
      <c r="C1310" t="s">
        <v>1211</v>
      </c>
      <c r="D1310">
        <v>20201106</v>
      </c>
      <c r="E1310">
        <v>2</v>
      </c>
      <c r="F1310" t="s">
        <v>31</v>
      </c>
      <c r="G1310">
        <v>2026</v>
      </c>
      <c r="H1310" t="str">
        <f t="shared" si="21"/>
        <v>HMA81GU7CJR8N-VK (2026)</v>
      </c>
    </row>
    <row r="1311" spans="1:8" x14ac:dyDescent="0.15">
      <c r="A1311" t="s">
        <v>1404</v>
      </c>
      <c r="B1311" t="s">
        <v>29</v>
      </c>
      <c r="C1311" t="s">
        <v>1211</v>
      </c>
      <c r="D1311">
        <v>20201106</v>
      </c>
      <c r="E1311">
        <v>1</v>
      </c>
      <c r="F1311" t="s">
        <v>31</v>
      </c>
      <c r="G1311">
        <v>2026</v>
      </c>
      <c r="H1311" t="str">
        <f t="shared" si="21"/>
        <v>HMA81GU7CJR8N-VK (2026)</v>
      </c>
    </row>
    <row r="1312" spans="1:8" x14ac:dyDescent="0.15">
      <c r="A1312" t="s">
        <v>1405</v>
      </c>
      <c r="B1312" t="s">
        <v>29</v>
      </c>
      <c r="C1312" t="s">
        <v>1211</v>
      </c>
      <c r="D1312">
        <v>20201106</v>
      </c>
      <c r="E1312">
        <v>1</v>
      </c>
      <c r="F1312" t="s">
        <v>37</v>
      </c>
      <c r="G1312">
        <v>2026</v>
      </c>
      <c r="H1312" t="str">
        <f t="shared" si="21"/>
        <v>HMA82GU7CJR8N-VK (2026)</v>
      </c>
    </row>
    <row r="1313" spans="1:8" x14ac:dyDescent="0.15">
      <c r="A1313" t="s">
        <v>1406</v>
      </c>
      <c r="B1313" t="s">
        <v>29</v>
      </c>
      <c r="C1313" t="s">
        <v>1211</v>
      </c>
      <c r="D1313">
        <v>20201106</v>
      </c>
      <c r="E1313">
        <v>1</v>
      </c>
      <c r="F1313" t="s">
        <v>31</v>
      </c>
      <c r="G1313">
        <v>2026</v>
      </c>
      <c r="H1313" t="str">
        <f t="shared" si="21"/>
        <v>HMA81GU7CJR8N-VK (2026)</v>
      </c>
    </row>
    <row r="1314" spans="1:8" x14ac:dyDescent="0.15">
      <c r="A1314" t="s">
        <v>1407</v>
      </c>
      <c r="B1314" t="s">
        <v>29</v>
      </c>
      <c r="C1314" t="s">
        <v>1211</v>
      </c>
      <c r="D1314">
        <v>20201106</v>
      </c>
      <c r="E1314">
        <v>1</v>
      </c>
      <c r="F1314" t="s">
        <v>31</v>
      </c>
      <c r="G1314">
        <v>2026</v>
      </c>
      <c r="H1314" t="str">
        <f t="shared" si="21"/>
        <v>HMA81GU7CJR8N-VK (2026)</v>
      </c>
    </row>
    <row r="1315" spans="1:8" x14ac:dyDescent="0.15">
      <c r="A1315" t="s">
        <v>1408</v>
      </c>
      <c r="B1315" t="s">
        <v>29</v>
      </c>
      <c r="C1315" t="s">
        <v>1211</v>
      </c>
      <c r="D1315">
        <v>20201106</v>
      </c>
      <c r="E1315">
        <v>1</v>
      </c>
      <c r="F1315" t="s">
        <v>31</v>
      </c>
      <c r="G1315">
        <v>2026</v>
      </c>
      <c r="H1315" t="str">
        <f t="shared" si="21"/>
        <v>HMA81GU7CJR8N-VK (2026)</v>
      </c>
    </row>
    <row r="1316" spans="1:8" x14ac:dyDescent="0.15">
      <c r="A1316" t="s">
        <v>1409</v>
      </c>
      <c r="B1316" t="s">
        <v>29</v>
      </c>
      <c r="C1316" t="s">
        <v>1211</v>
      </c>
      <c r="D1316">
        <v>20201106</v>
      </c>
      <c r="E1316">
        <v>1</v>
      </c>
      <c r="F1316" t="s">
        <v>31</v>
      </c>
      <c r="G1316">
        <v>2026</v>
      </c>
      <c r="H1316" t="str">
        <f t="shared" si="21"/>
        <v>HMA81GU7CJR8N-VK (2026)</v>
      </c>
    </row>
    <row r="1317" spans="1:8" x14ac:dyDescent="0.15">
      <c r="A1317" t="s">
        <v>1410</v>
      </c>
      <c r="B1317" t="s">
        <v>29</v>
      </c>
      <c r="C1317" t="s">
        <v>1211</v>
      </c>
      <c r="D1317">
        <v>20201106</v>
      </c>
      <c r="E1317">
        <v>2</v>
      </c>
      <c r="F1317" t="s">
        <v>31</v>
      </c>
      <c r="G1317">
        <v>2026</v>
      </c>
      <c r="H1317" t="str">
        <f t="shared" si="21"/>
        <v>HMA81GU7CJR8N-VK (2026)</v>
      </c>
    </row>
    <row r="1318" spans="1:8" x14ac:dyDescent="0.15">
      <c r="A1318" t="s">
        <v>1411</v>
      </c>
      <c r="B1318" t="s">
        <v>29</v>
      </c>
      <c r="C1318" t="s">
        <v>33</v>
      </c>
      <c r="D1318">
        <v>20201106</v>
      </c>
      <c r="E1318">
        <v>2</v>
      </c>
      <c r="F1318" t="s">
        <v>37</v>
      </c>
      <c r="G1318">
        <v>2026</v>
      </c>
      <c r="H1318" t="str">
        <f t="shared" si="21"/>
        <v>HMA82GU7CJR8N-VK (2026)</v>
      </c>
    </row>
    <row r="1319" spans="1:8" x14ac:dyDescent="0.15">
      <c r="A1319" t="s">
        <v>1412</v>
      </c>
      <c r="B1319" t="s">
        <v>29</v>
      </c>
      <c r="C1319" t="s">
        <v>33</v>
      </c>
      <c r="D1319">
        <v>20201106</v>
      </c>
      <c r="E1319">
        <v>2</v>
      </c>
      <c r="F1319" t="s">
        <v>31</v>
      </c>
      <c r="G1319">
        <v>2026</v>
      </c>
      <c r="H1319" t="str">
        <f t="shared" si="21"/>
        <v>HMA81GU7CJR8N-VK (2026)</v>
      </c>
    </row>
    <row r="1320" spans="1:8" x14ac:dyDescent="0.15">
      <c r="A1320" t="s">
        <v>1413</v>
      </c>
      <c r="B1320" t="s">
        <v>29</v>
      </c>
      <c r="C1320" t="s">
        <v>30</v>
      </c>
      <c r="D1320">
        <v>20201106</v>
      </c>
      <c r="E1320">
        <v>1</v>
      </c>
      <c r="F1320" t="s">
        <v>31</v>
      </c>
      <c r="G1320">
        <v>2026</v>
      </c>
      <c r="H1320" t="str">
        <f t="shared" si="21"/>
        <v>HMA81GU7CJR8N-VK (2026)</v>
      </c>
    </row>
    <row r="1321" spans="1:8" x14ac:dyDescent="0.15">
      <c r="A1321" t="s">
        <v>1414</v>
      </c>
      <c r="B1321" t="s">
        <v>29</v>
      </c>
      <c r="C1321" t="s">
        <v>30</v>
      </c>
      <c r="D1321">
        <v>20201106</v>
      </c>
      <c r="E1321">
        <v>1</v>
      </c>
      <c r="F1321" t="s">
        <v>31</v>
      </c>
      <c r="G1321">
        <v>2026</v>
      </c>
      <c r="H1321" t="str">
        <f t="shared" si="21"/>
        <v>HMA81GU7CJR8N-VK (2026)</v>
      </c>
    </row>
    <row r="1322" spans="1:8" x14ac:dyDescent="0.15">
      <c r="A1322" t="s">
        <v>1415</v>
      </c>
      <c r="B1322" t="s">
        <v>29</v>
      </c>
      <c r="C1322" t="s">
        <v>1209</v>
      </c>
      <c r="D1322">
        <v>20201106</v>
      </c>
      <c r="E1322">
        <v>4</v>
      </c>
      <c r="F1322" t="s">
        <v>37</v>
      </c>
      <c r="G1322">
        <v>2026</v>
      </c>
      <c r="H1322" t="str">
        <f t="shared" si="21"/>
        <v>HMA82GU7CJR8N-VK (2026)</v>
      </c>
    </row>
    <row r="1323" spans="1:8" x14ac:dyDescent="0.15">
      <c r="A1323" t="s">
        <v>1416</v>
      </c>
      <c r="B1323" t="s">
        <v>29</v>
      </c>
      <c r="C1323" t="s">
        <v>33</v>
      </c>
      <c r="D1323">
        <v>20201106</v>
      </c>
      <c r="E1323">
        <v>3</v>
      </c>
      <c r="F1323" t="s">
        <v>31</v>
      </c>
      <c r="G1323">
        <v>2026</v>
      </c>
      <c r="H1323" t="str">
        <f t="shared" si="21"/>
        <v>HMA81GU7CJR8N-VK (2026)</v>
      </c>
    </row>
    <row r="1324" spans="1:8" x14ac:dyDescent="0.15">
      <c r="A1324" t="s">
        <v>1417</v>
      </c>
      <c r="B1324" t="s">
        <v>29</v>
      </c>
      <c r="C1324" t="s">
        <v>1211</v>
      </c>
      <c r="D1324">
        <v>20201106</v>
      </c>
      <c r="E1324">
        <v>2</v>
      </c>
      <c r="F1324" t="s">
        <v>31</v>
      </c>
      <c r="G1324">
        <v>2026</v>
      </c>
      <c r="H1324" t="str">
        <f t="shared" si="21"/>
        <v>HMA81GU7CJR8N-VK (2026)</v>
      </c>
    </row>
    <row r="1325" spans="1:8" x14ac:dyDescent="0.15">
      <c r="A1325" t="s">
        <v>1418</v>
      </c>
      <c r="B1325" t="s">
        <v>29</v>
      </c>
      <c r="C1325" t="s">
        <v>30</v>
      </c>
      <c r="D1325">
        <v>20201106</v>
      </c>
      <c r="E1325">
        <v>1</v>
      </c>
      <c r="F1325" t="s">
        <v>31</v>
      </c>
      <c r="G1325">
        <v>2026</v>
      </c>
      <c r="H1325" t="str">
        <f t="shared" si="21"/>
        <v>HMA81GU7CJR8N-VK (2026)</v>
      </c>
    </row>
    <row r="1326" spans="1:8" x14ac:dyDescent="0.15">
      <c r="A1326" t="s">
        <v>1419</v>
      </c>
      <c r="B1326" t="s">
        <v>29</v>
      </c>
      <c r="C1326" t="s">
        <v>30</v>
      </c>
      <c r="D1326">
        <v>20201106</v>
      </c>
      <c r="E1326">
        <v>1</v>
      </c>
      <c r="F1326" t="s">
        <v>31</v>
      </c>
      <c r="G1326">
        <v>2026</v>
      </c>
      <c r="H1326" t="str">
        <f t="shared" si="21"/>
        <v>HMA81GU7CJR8N-VK (2026)</v>
      </c>
    </row>
    <row r="1327" spans="1:8" x14ac:dyDescent="0.15">
      <c r="A1327" t="s">
        <v>1420</v>
      </c>
      <c r="B1327" t="s">
        <v>29</v>
      </c>
      <c r="C1327" t="s">
        <v>30</v>
      </c>
      <c r="D1327">
        <v>20201106</v>
      </c>
      <c r="E1327">
        <v>1</v>
      </c>
      <c r="F1327" t="s">
        <v>31</v>
      </c>
      <c r="G1327">
        <v>2026</v>
      </c>
      <c r="H1327" t="str">
        <f t="shared" si="21"/>
        <v>HMA81GU7CJR8N-VK (2026)</v>
      </c>
    </row>
    <row r="1328" spans="1:8" x14ac:dyDescent="0.15">
      <c r="A1328" t="s">
        <v>1421</v>
      </c>
      <c r="B1328" t="s">
        <v>29</v>
      </c>
      <c r="C1328" t="s">
        <v>30</v>
      </c>
      <c r="D1328">
        <v>20201106</v>
      </c>
      <c r="E1328">
        <v>3</v>
      </c>
      <c r="F1328" t="s">
        <v>31</v>
      </c>
      <c r="G1328">
        <v>2026</v>
      </c>
      <c r="H1328" t="str">
        <f t="shared" si="21"/>
        <v>HMA81GU7CJR8N-VK (2026)</v>
      </c>
    </row>
    <row r="1329" spans="1:8" x14ac:dyDescent="0.15">
      <c r="A1329" t="s">
        <v>1422</v>
      </c>
      <c r="B1329" t="s">
        <v>29</v>
      </c>
      <c r="C1329" t="s">
        <v>33</v>
      </c>
      <c r="D1329">
        <v>20201106</v>
      </c>
      <c r="E1329">
        <v>1</v>
      </c>
      <c r="F1329" t="s">
        <v>31</v>
      </c>
      <c r="G1329">
        <v>2026</v>
      </c>
      <c r="H1329" t="str">
        <f t="shared" si="21"/>
        <v>HMA81GU7CJR8N-VK (2026)</v>
      </c>
    </row>
    <row r="1330" spans="1:8" x14ac:dyDescent="0.15">
      <c r="A1330" t="s">
        <v>1423</v>
      </c>
      <c r="B1330" t="s">
        <v>29</v>
      </c>
      <c r="C1330" t="s">
        <v>33</v>
      </c>
      <c r="D1330">
        <v>20201106</v>
      </c>
      <c r="E1330">
        <v>1</v>
      </c>
      <c r="F1330" t="s">
        <v>31</v>
      </c>
      <c r="G1330">
        <v>2026</v>
      </c>
      <c r="H1330" t="str">
        <f t="shared" si="21"/>
        <v>HMA81GU7CJR8N-VK (2026)</v>
      </c>
    </row>
    <row r="1331" spans="1:8" x14ac:dyDescent="0.15">
      <c r="A1331" t="s">
        <v>1424</v>
      </c>
      <c r="B1331" t="s">
        <v>29</v>
      </c>
      <c r="C1331" t="s">
        <v>33</v>
      </c>
      <c r="D1331">
        <v>20201106</v>
      </c>
      <c r="E1331">
        <v>1</v>
      </c>
      <c r="F1331" t="s">
        <v>31</v>
      </c>
      <c r="G1331">
        <v>2026</v>
      </c>
      <c r="H1331" t="str">
        <f t="shared" si="21"/>
        <v>HMA81GU7CJR8N-VK (2026)</v>
      </c>
    </row>
    <row r="1332" spans="1:8" x14ac:dyDescent="0.15">
      <c r="A1332" t="s">
        <v>1425</v>
      </c>
      <c r="B1332" t="s">
        <v>29</v>
      </c>
      <c r="C1332" t="s">
        <v>1211</v>
      </c>
      <c r="D1332">
        <v>20201106</v>
      </c>
      <c r="E1332">
        <v>1</v>
      </c>
      <c r="F1332" t="s">
        <v>31</v>
      </c>
      <c r="G1332">
        <v>2026</v>
      </c>
      <c r="H1332" t="str">
        <f t="shared" si="21"/>
        <v>HMA81GU7CJR8N-VK (2026)</v>
      </c>
    </row>
    <row r="1333" spans="1:8" x14ac:dyDescent="0.15">
      <c r="A1333" t="s">
        <v>1426</v>
      </c>
      <c r="B1333" t="s">
        <v>29</v>
      </c>
      <c r="C1333" t="s">
        <v>33</v>
      </c>
      <c r="D1333">
        <v>20201106</v>
      </c>
      <c r="E1333">
        <v>1</v>
      </c>
      <c r="F1333" t="s">
        <v>31</v>
      </c>
      <c r="G1333">
        <v>2026</v>
      </c>
      <c r="H1333" t="str">
        <f t="shared" si="21"/>
        <v>HMA81GU7CJR8N-VK (2026)</v>
      </c>
    </row>
    <row r="1334" spans="1:8" x14ac:dyDescent="0.15">
      <c r="A1334" t="s">
        <v>1427</v>
      </c>
      <c r="B1334" t="s">
        <v>29</v>
      </c>
      <c r="C1334" t="s">
        <v>33</v>
      </c>
      <c r="D1334">
        <v>20201106</v>
      </c>
      <c r="E1334">
        <v>1</v>
      </c>
      <c r="F1334" t="s">
        <v>37</v>
      </c>
      <c r="G1334">
        <v>2026</v>
      </c>
      <c r="H1334" t="str">
        <f t="shared" si="21"/>
        <v>HMA82GU7CJR8N-VK (2026)</v>
      </c>
    </row>
    <row r="1335" spans="1:8" x14ac:dyDescent="0.15">
      <c r="A1335" t="s">
        <v>1428</v>
      </c>
      <c r="B1335" t="s">
        <v>29</v>
      </c>
      <c r="C1335" t="s">
        <v>30</v>
      </c>
      <c r="D1335">
        <v>20201106</v>
      </c>
      <c r="E1335">
        <v>1</v>
      </c>
      <c r="F1335" t="s">
        <v>31</v>
      </c>
      <c r="G1335">
        <v>2026</v>
      </c>
      <c r="H1335" t="str">
        <f t="shared" si="21"/>
        <v>HMA81GU7CJR8N-VK (2026)</v>
      </c>
    </row>
    <row r="1336" spans="1:8" x14ac:dyDescent="0.15">
      <c r="A1336" t="s">
        <v>1429</v>
      </c>
      <c r="B1336" t="s">
        <v>29</v>
      </c>
      <c r="C1336" t="s">
        <v>33</v>
      </c>
      <c r="D1336">
        <v>20201105</v>
      </c>
      <c r="E1336">
        <v>1</v>
      </c>
      <c r="F1336" t="s">
        <v>31</v>
      </c>
      <c r="G1336">
        <v>2026</v>
      </c>
      <c r="H1336" t="str">
        <f t="shared" si="21"/>
        <v>HMA81GU7CJR8N-VK (2026)</v>
      </c>
    </row>
    <row r="1337" spans="1:8" x14ac:dyDescent="0.15">
      <c r="A1337" t="s">
        <v>1430</v>
      </c>
      <c r="B1337" t="s">
        <v>29</v>
      </c>
      <c r="C1337" t="s">
        <v>33</v>
      </c>
      <c r="D1337">
        <v>20201105</v>
      </c>
      <c r="E1337">
        <v>1</v>
      </c>
      <c r="F1337" t="s">
        <v>31</v>
      </c>
      <c r="G1337">
        <v>2026</v>
      </c>
      <c r="H1337" t="str">
        <f t="shared" si="21"/>
        <v>HMA81GU7CJR8N-VK (2026)</v>
      </c>
    </row>
    <row r="1338" spans="1:8" x14ac:dyDescent="0.15">
      <c r="A1338" t="s">
        <v>1431</v>
      </c>
      <c r="B1338" t="s">
        <v>29</v>
      </c>
      <c r="C1338" t="s">
        <v>33</v>
      </c>
      <c r="D1338">
        <v>20201105</v>
      </c>
      <c r="E1338">
        <v>1</v>
      </c>
      <c r="F1338" t="s">
        <v>31</v>
      </c>
      <c r="G1338">
        <v>2026</v>
      </c>
      <c r="H1338" t="str">
        <f t="shared" si="21"/>
        <v>HMA81GU7CJR8N-VK (2026)</v>
      </c>
    </row>
    <row r="1339" spans="1:8" x14ac:dyDescent="0.15">
      <c r="A1339" t="s">
        <v>1432</v>
      </c>
      <c r="B1339" t="s">
        <v>29</v>
      </c>
      <c r="C1339" t="s">
        <v>33</v>
      </c>
      <c r="D1339">
        <v>20201105</v>
      </c>
      <c r="E1339">
        <v>1</v>
      </c>
      <c r="F1339" t="s">
        <v>31</v>
      </c>
      <c r="G1339">
        <v>2026</v>
      </c>
      <c r="H1339" t="str">
        <f t="shared" si="21"/>
        <v>HMA81GU7CJR8N-VK (2026)</v>
      </c>
    </row>
    <row r="1340" spans="1:8" x14ac:dyDescent="0.15">
      <c r="A1340" t="s">
        <v>1433</v>
      </c>
      <c r="B1340" t="s">
        <v>29</v>
      </c>
      <c r="C1340" t="s">
        <v>33</v>
      </c>
      <c r="D1340">
        <v>20201106</v>
      </c>
      <c r="E1340">
        <v>2</v>
      </c>
      <c r="F1340" t="s">
        <v>31</v>
      </c>
      <c r="G1340">
        <v>2026</v>
      </c>
      <c r="H1340" t="str">
        <f t="shared" si="21"/>
        <v>HMA81GU7CJR8N-VK (2026)</v>
      </c>
    </row>
    <row r="1341" spans="1:8" x14ac:dyDescent="0.15">
      <c r="A1341" t="s">
        <v>1434</v>
      </c>
      <c r="B1341" t="s">
        <v>29</v>
      </c>
      <c r="C1341" t="s">
        <v>30</v>
      </c>
      <c r="D1341">
        <v>20201106</v>
      </c>
      <c r="E1341">
        <v>1</v>
      </c>
      <c r="F1341" t="s">
        <v>31</v>
      </c>
      <c r="G1341">
        <v>2026</v>
      </c>
      <c r="H1341" t="str">
        <f t="shared" si="21"/>
        <v>HMA81GU7CJR8N-VK (2026)</v>
      </c>
    </row>
    <row r="1342" spans="1:8" x14ac:dyDescent="0.15">
      <c r="A1342" t="s">
        <v>1435</v>
      </c>
      <c r="B1342" t="s">
        <v>29</v>
      </c>
      <c r="C1342" t="s">
        <v>30</v>
      </c>
      <c r="D1342">
        <v>20201106</v>
      </c>
      <c r="E1342">
        <v>1</v>
      </c>
      <c r="F1342" t="s">
        <v>31</v>
      </c>
      <c r="G1342">
        <v>2026</v>
      </c>
      <c r="H1342" t="str">
        <f t="shared" si="21"/>
        <v>HMA81GU7CJR8N-VK (2026)</v>
      </c>
    </row>
    <row r="1343" spans="1:8" x14ac:dyDescent="0.15">
      <c r="A1343" t="s">
        <v>1436</v>
      </c>
      <c r="B1343" t="s">
        <v>29</v>
      </c>
      <c r="C1343" t="s">
        <v>30</v>
      </c>
      <c r="D1343">
        <v>20201106</v>
      </c>
      <c r="E1343">
        <v>1</v>
      </c>
      <c r="F1343" t="s">
        <v>31</v>
      </c>
      <c r="G1343">
        <v>2026</v>
      </c>
      <c r="H1343" t="str">
        <f t="shared" si="21"/>
        <v>HMA81GU7CJR8N-VK (2026)</v>
      </c>
    </row>
    <row r="1344" spans="1:8" x14ac:dyDescent="0.15">
      <c r="A1344" t="s">
        <v>1437</v>
      </c>
      <c r="B1344" t="s">
        <v>29</v>
      </c>
      <c r="C1344" t="s">
        <v>1211</v>
      </c>
      <c r="D1344">
        <v>20201106</v>
      </c>
      <c r="E1344">
        <v>1</v>
      </c>
      <c r="F1344" t="s">
        <v>31</v>
      </c>
      <c r="G1344">
        <v>2026</v>
      </c>
      <c r="H1344" t="str">
        <f t="shared" si="21"/>
        <v>HMA81GU7CJR8N-VK (2026)</v>
      </c>
    </row>
    <row r="1345" spans="1:8" x14ac:dyDescent="0.15">
      <c r="A1345" t="s">
        <v>1438</v>
      </c>
      <c r="B1345" t="s">
        <v>29</v>
      </c>
      <c r="C1345" t="s">
        <v>1211</v>
      </c>
      <c r="D1345">
        <v>20201106</v>
      </c>
      <c r="E1345">
        <v>1</v>
      </c>
      <c r="F1345" t="s">
        <v>37</v>
      </c>
      <c r="G1345">
        <v>2026</v>
      </c>
      <c r="H1345" t="str">
        <f t="shared" si="21"/>
        <v>HMA82GU7CJR8N-VK (2026)</v>
      </c>
    </row>
    <row r="1346" spans="1:8" x14ac:dyDescent="0.15">
      <c r="A1346" t="s">
        <v>1439</v>
      </c>
      <c r="B1346" t="s">
        <v>29</v>
      </c>
      <c r="C1346" t="s">
        <v>33</v>
      </c>
      <c r="D1346">
        <v>20201106</v>
      </c>
      <c r="E1346">
        <v>2</v>
      </c>
      <c r="F1346" t="s">
        <v>31</v>
      </c>
      <c r="G1346">
        <v>2026</v>
      </c>
      <c r="H1346" t="str">
        <f t="shared" ref="H1346:H1409" si="22">CONCATENATE(F1346," (",G1346,")")</f>
        <v>HMA81GU7CJR8N-VK (2026)</v>
      </c>
    </row>
    <row r="1347" spans="1:8" x14ac:dyDescent="0.15">
      <c r="A1347" t="s">
        <v>1440</v>
      </c>
      <c r="B1347" t="s">
        <v>29</v>
      </c>
      <c r="C1347" t="s">
        <v>1211</v>
      </c>
      <c r="D1347">
        <v>20201106</v>
      </c>
      <c r="E1347">
        <v>1</v>
      </c>
      <c r="F1347" t="s">
        <v>31</v>
      </c>
      <c r="G1347">
        <v>2026</v>
      </c>
      <c r="H1347" t="str">
        <f t="shared" si="22"/>
        <v>HMA81GU7CJR8N-VK (2026)</v>
      </c>
    </row>
    <row r="1348" spans="1:8" x14ac:dyDescent="0.15">
      <c r="A1348" t="s">
        <v>1441</v>
      </c>
      <c r="B1348" t="s">
        <v>29</v>
      </c>
      <c r="C1348" t="s">
        <v>1209</v>
      </c>
      <c r="D1348">
        <v>20201106</v>
      </c>
      <c r="E1348">
        <v>4</v>
      </c>
      <c r="F1348" t="s">
        <v>37</v>
      </c>
      <c r="G1348">
        <v>2026</v>
      </c>
      <c r="H1348" t="str">
        <f t="shared" si="22"/>
        <v>HMA82GU7CJR8N-VK (2026)</v>
      </c>
    </row>
    <row r="1349" spans="1:8" x14ac:dyDescent="0.15">
      <c r="A1349" t="s">
        <v>1442</v>
      </c>
      <c r="B1349" t="s">
        <v>29</v>
      </c>
      <c r="C1349" t="s">
        <v>1211</v>
      </c>
      <c r="D1349">
        <v>20201106</v>
      </c>
      <c r="E1349">
        <v>2</v>
      </c>
      <c r="F1349" t="s">
        <v>31</v>
      </c>
      <c r="G1349">
        <v>2026</v>
      </c>
      <c r="H1349" t="str">
        <f t="shared" si="22"/>
        <v>HMA81GU7CJR8N-VK (2026)</v>
      </c>
    </row>
    <row r="1350" spans="1:8" x14ac:dyDescent="0.15">
      <c r="A1350" t="s">
        <v>1443</v>
      </c>
      <c r="B1350" t="s">
        <v>29</v>
      </c>
      <c r="C1350" t="s">
        <v>1211</v>
      </c>
      <c r="D1350">
        <v>20201106</v>
      </c>
      <c r="E1350">
        <v>2</v>
      </c>
      <c r="F1350" t="s">
        <v>31</v>
      </c>
      <c r="G1350">
        <v>2026</v>
      </c>
      <c r="H1350" t="str">
        <f t="shared" si="22"/>
        <v>HMA81GU7CJR8N-VK (2026)</v>
      </c>
    </row>
    <row r="1351" spans="1:8" x14ac:dyDescent="0.15">
      <c r="A1351" t="s">
        <v>1444</v>
      </c>
      <c r="B1351" t="s">
        <v>29</v>
      </c>
      <c r="C1351" t="s">
        <v>33</v>
      </c>
      <c r="D1351">
        <v>20201105</v>
      </c>
      <c r="E1351">
        <v>2</v>
      </c>
      <c r="F1351" t="s">
        <v>31</v>
      </c>
      <c r="G1351">
        <v>2026</v>
      </c>
      <c r="H1351" t="str">
        <f t="shared" si="22"/>
        <v>HMA81GU7CJR8N-VK (2026)</v>
      </c>
    </row>
    <row r="1352" spans="1:8" x14ac:dyDescent="0.15">
      <c r="A1352" t="s">
        <v>1445</v>
      </c>
      <c r="B1352" t="s">
        <v>29</v>
      </c>
      <c r="C1352" t="s">
        <v>33</v>
      </c>
      <c r="D1352">
        <v>20201105</v>
      </c>
      <c r="E1352">
        <v>1</v>
      </c>
      <c r="F1352" t="s">
        <v>31</v>
      </c>
      <c r="G1352">
        <v>2026</v>
      </c>
      <c r="H1352" t="str">
        <f t="shared" si="22"/>
        <v>HMA81GU7CJR8N-VK (2026)</v>
      </c>
    </row>
    <row r="1353" spans="1:8" x14ac:dyDescent="0.15">
      <c r="A1353" t="s">
        <v>1446</v>
      </c>
      <c r="B1353" t="s">
        <v>29</v>
      </c>
      <c r="C1353" t="s">
        <v>1227</v>
      </c>
      <c r="D1353">
        <v>20201106</v>
      </c>
      <c r="E1353">
        <v>2</v>
      </c>
      <c r="F1353" t="s">
        <v>31</v>
      </c>
      <c r="G1353">
        <v>2026</v>
      </c>
      <c r="H1353" t="str">
        <f t="shared" si="22"/>
        <v>HMA81GU7CJR8N-VK (2026)</v>
      </c>
    </row>
    <row r="1354" spans="1:8" x14ac:dyDescent="0.15">
      <c r="A1354" t="s">
        <v>1447</v>
      </c>
      <c r="B1354" t="s">
        <v>29</v>
      </c>
      <c r="C1354" t="s">
        <v>33</v>
      </c>
      <c r="D1354">
        <v>20201106</v>
      </c>
      <c r="E1354">
        <v>1</v>
      </c>
      <c r="F1354" t="s">
        <v>31</v>
      </c>
      <c r="G1354">
        <v>2026</v>
      </c>
      <c r="H1354" t="str">
        <f t="shared" si="22"/>
        <v>HMA81GU7CJR8N-VK (2026)</v>
      </c>
    </row>
    <row r="1355" spans="1:8" x14ac:dyDescent="0.15">
      <c r="A1355" t="s">
        <v>1448</v>
      </c>
      <c r="B1355" t="s">
        <v>29</v>
      </c>
      <c r="C1355" t="s">
        <v>33</v>
      </c>
      <c r="D1355">
        <v>20201106</v>
      </c>
      <c r="E1355">
        <v>2</v>
      </c>
      <c r="F1355" t="s">
        <v>31</v>
      </c>
      <c r="G1355">
        <v>2026</v>
      </c>
      <c r="H1355" t="str">
        <f t="shared" si="22"/>
        <v>HMA81GU7CJR8N-VK (2026)</v>
      </c>
    </row>
    <row r="1356" spans="1:8" x14ac:dyDescent="0.15">
      <c r="A1356" t="s">
        <v>1449</v>
      </c>
      <c r="B1356" t="s">
        <v>29</v>
      </c>
      <c r="C1356" t="s">
        <v>33</v>
      </c>
      <c r="D1356">
        <v>20201106</v>
      </c>
      <c r="E1356">
        <v>2</v>
      </c>
      <c r="F1356" t="s">
        <v>31</v>
      </c>
      <c r="G1356">
        <v>2026</v>
      </c>
      <c r="H1356" t="str">
        <f t="shared" si="22"/>
        <v>HMA81GU7CJR8N-VK (2026)</v>
      </c>
    </row>
    <row r="1357" spans="1:8" x14ac:dyDescent="0.15">
      <c r="A1357" t="s">
        <v>1450</v>
      </c>
      <c r="B1357" t="s">
        <v>29</v>
      </c>
      <c r="C1357" t="s">
        <v>33</v>
      </c>
      <c r="D1357">
        <v>20201106</v>
      </c>
      <c r="E1357">
        <v>2</v>
      </c>
      <c r="F1357" t="s">
        <v>31</v>
      </c>
      <c r="G1357">
        <v>2026</v>
      </c>
      <c r="H1357" t="str">
        <f t="shared" si="22"/>
        <v>HMA81GU7CJR8N-VK (2026)</v>
      </c>
    </row>
    <row r="1358" spans="1:8" x14ac:dyDescent="0.15">
      <c r="A1358" t="s">
        <v>1451</v>
      </c>
      <c r="B1358" t="s">
        <v>29</v>
      </c>
      <c r="C1358" t="s">
        <v>33</v>
      </c>
      <c r="D1358">
        <v>20201106</v>
      </c>
      <c r="E1358">
        <v>2</v>
      </c>
      <c r="F1358" t="s">
        <v>31</v>
      </c>
      <c r="G1358">
        <v>2026</v>
      </c>
      <c r="H1358" t="str">
        <f t="shared" si="22"/>
        <v>HMA81GU7CJR8N-VK (2026)</v>
      </c>
    </row>
    <row r="1359" spans="1:8" x14ac:dyDescent="0.15">
      <c r="A1359" t="s">
        <v>1452</v>
      </c>
      <c r="B1359" t="s">
        <v>29</v>
      </c>
      <c r="C1359" t="s">
        <v>33</v>
      </c>
      <c r="D1359">
        <v>20201106</v>
      </c>
      <c r="E1359">
        <v>2</v>
      </c>
      <c r="F1359" t="s">
        <v>31</v>
      </c>
      <c r="G1359">
        <v>2026</v>
      </c>
      <c r="H1359" t="str">
        <f t="shared" si="22"/>
        <v>HMA81GU7CJR8N-VK (2026)</v>
      </c>
    </row>
    <row r="1360" spans="1:8" x14ac:dyDescent="0.15">
      <c r="A1360" t="s">
        <v>1453</v>
      </c>
      <c r="B1360" t="s">
        <v>29</v>
      </c>
      <c r="C1360" t="s">
        <v>33</v>
      </c>
      <c r="D1360">
        <v>20201106</v>
      </c>
      <c r="E1360">
        <v>2</v>
      </c>
      <c r="F1360" t="s">
        <v>31</v>
      </c>
      <c r="G1360">
        <v>2026</v>
      </c>
      <c r="H1360" t="str">
        <f t="shared" si="22"/>
        <v>HMA81GU7CJR8N-VK (2026)</v>
      </c>
    </row>
    <row r="1361" spans="1:8" x14ac:dyDescent="0.15">
      <c r="A1361" t="s">
        <v>1454</v>
      </c>
      <c r="B1361" t="s">
        <v>29</v>
      </c>
      <c r="C1361" t="s">
        <v>33</v>
      </c>
      <c r="D1361">
        <v>20201106</v>
      </c>
      <c r="E1361">
        <v>2</v>
      </c>
      <c r="F1361" t="s">
        <v>31</v>
      </c>
      <c r="G1361">
        <v>2026</v>
      </c>
      <c r="H1361" t="str">
        <f t="shared" si="22"/>
        <v>HMA81GU7CJR8N-VK (2026)</v>
      </c>
    </row>
    <row r="1362" spans="1:8" x14ac:dyDescent="0.15">
      <c r="A1362" t="s">
        <v>1455</v>
      </c>
      <c r="B1362" t="s">
        <v>29</v>
      </c>
      <c r="C1362" t="s">
        <v>33</v>
      </c>
      <c r="D1362">
        <v>20201106</v>
      </c>
      <c r="E1362">
        <v>2</v>
      </c>
      <c r="F1362" t="s">
        <v>31</v>
      </c>
      <c r="G1362">
        <v>2026</v>
      </c>
      <c r="H1362" t="str">
        <f t="shared" si="22"/>
        <v>HMA81GU7CJR8N-VK (2026)</v>
      </c>
    </row>
    <row r="1363" spans="1:8" x14ac:dyDescent="0.15">
      <c r="A1363" t="s">
        <v>1456</v>
      </c>
      <c r="B1363" t="s">
        <v>29</v>
      </c>
      <c r="C1363" t="s">
        <v>33</v>
      </c>
      <c r="D1363">
        <v>20201106</v>
      </c>
      <c r="E1363">
        <v>1</v>
      </c>
      <c r="F1363" t="s">
        <v>31</v>
      </c>
      <c r="G1363">
        <v>2026</v>
      </c>
      <c r="H1363" t="str">
        <f t="shared" si="22"/>
        <v>HMA81GU7CJR8N-VK (2026)</v>
      </c>
    </row>
    <row r="1364" spans="1:8" x14ac:dyDescent="0.15">
      <c r="A1364" t="s">
        <v>1457</v>
      </c>
      <c r="B1364" t="s">
        <v>29</v>
      </c>
      <c r="C1364" t="s">
        <v>33</v>
      </c>
      <c r="D1364">
        <v>20201106</v>
      </c>
      <c r="E1364">
        <v>1</v>
      </c>
      <c r="F1364" t="s">
        <v>31</v>
      </c>
      <c r="G1364">
        <v>2026</v>
      </c>
      <c r="H1364" t="str">
        <f t="shared" si="22"/>
        <v>HMA81GU7CJR8N-VK (2026)</v>
      </c>
    </row>
    <row r="1365" spans="1:8" x14ac:dyDescent="0.15">
      <c r="A1365" t="s">
        <v>1458</v>
      </c>
      <c r="B1365" t="s">
        <v>29</v>
      </c>
      <c r="C1365" t="s">
        <v>33</v>
      </c>
      <c r="D1365">
        <v>20201106</v>
      </c>
      <c r="E1365">
        <v>2</v>
      </c>
      <c r="F1365" t="s">
        <v>31</v>
      </c>
      <c r="G1365">
        <v>2026</v>
      </c>
      <c r="H1365" t="str">
        <f t="shared" si="22"/>
        <v>HMA81GU7CJR8N-VK (2026)</v>
      </c>
    </row>
    <row r="1366" spans="1:8" x14ac:dyDescent="0.15">
      <c r="A1366" t="s">
        <v>1459</v>
      </c>
      <c r="B1366" t="s">
        <v>29</v>
      </c>
      <c r="C1366" t="s">
        <v>33</v>
      </c>
      <c r="D1366">
        <v>20201106</v>
      </c>
      <c r="E1366">
        <v>1</v>
      </c>
      <c r="F1366" t="s">
        <v>37</v>
      </c>
      <c r="G1366">
        <v>2026</v>
      </c>
      <c r="H1366" t="str">
        <f t="shared" si="22"/>
        <v>HMA82GU7CJR8N-VK (2026)</v>
      </c>
    </row>
    <row r="1367" spans="1:8" x14ac:dyDescent="0.15">
      <c r="A1367" t="s">
        <v>1460</v>
      </c>
      <c r="B1367" t="s">
        <v>29</v>
      </c>
      <c r="C1367" t="s">
        <v>33</v>
      </c>
      <c r="D1367">
        <v>20201106</v>
      </c>
      <c r="E1367">
        <v>2</v>
      </c>
      <c r="F1367" t="s">
        <v>31</v>
      </c>
      <c r="G1367">
        <v>2026</v>
      </c>
      <c r="H1367" t="str">
        <f t="shared" si="22"/>
        <v>HMA81GU7CJR8N-VK (2026)</v>
      </c>
    </row>
    <row r="1368" spans="1:8" x14ac:dyDescent="0.15">
      <c r="A1368" t="s">
        <v>1461</v>
      </c>
      <c r="B1368" t="s">
        <v>29</v>
      </c>
      <c r="C1368" t="s">
        <v>33</v>
      </c>
      <c r="D1368">
        <v>20201106</v>
      </c>
      <c r="E1368">
        <v>1</v>
      </c>
      <c r="F1368" t="s">
        <v>31</v>
      </c>
      <c r="G1368">
        <v>2026</v>
      </c>
      <c r="H1368" t="str">
        <f t="shared" si="22"/>
        <v>HMA81GU7CJR8N-VK (2026)</v>
      </c>
    </row>
    <row r="1369" spans="1:8" x14ac:dyDescent="0.15">
      <c r="A1369" t="s">
        <v>1462</v>
      </c>
      <c r="B1369" t="s">
        <v>29</v>
      </c>
      <c r="C1369" t="s">
        <v>33</v>
      </c>
      <c r="D1369">
        <v>20201106</v>
      </c>
      <c r="E1369">
        <v>1</v>
      </c>
      <c r="F1369" t="s">
        <v>31</v>
      </c>
      <c r="G1369">
        <v>2026</v>
      </c>
      <c r="H1369" t="str">
        <f t="shared" si="22"/>
        <v>HMA81GU7CJR8N-VK (2026)</v>
      </c>
    </row>
    <row r="1370" spans="1:8" x14ac:dyDescent="0.15">
      <c r="A1370" t="s">
        <v>1463</v>
      </c>
      <c r="B1370" t="s">
        <v>29</v>
      </c>
      <c r="C1370" t="s">
        <v>33</v>
      </c>
      <c r="D1370">
        <v>20201106</v>
      </c>
      <c r="E1370">
        <v>1</v>
      </c>
      <c r="F1370" t="s">
        <v>31</v>
      </c>
      <c r="G1370">
        <v>2026</v>
      </c>
      <c r="H1370" t="str">
        <f t="shared" si="22"/>
        <v>HMA81GU7CJR8N-VK (2026)</v>
      </c>
    </row>
    <row r="1371" spans="1:8" x14ac:dyDescent="0.15">
      <c r="A1371" t="s">
        <v>1464</v>
      </c>
      <c r="B1371" t="s">
        <v>29</v>
      </c>
      <c r="C1371" t="s">
        <v>1211</v>
      </c>
      <c r="D1371">
        <v>20201106</v>
      </c>
      <c r="E1371">
        <v>1</v>
      </c>
      <c r="F1371" t="s">
        <v>31</v>
      </c>
      <c r="G1371">
        <v>2026</v>
      </c>
      <c r="H1371" t="str">
        <f t="shared" si="22"/>
        <v>HMA81GU7CJR8N-VK (2026)</v>
      </c>
    </row>
    <row r="1372" spans="1:8" x14ac:dyDescent="0.15">
      <c r="A1372" t="s">
        <v>1465</v>
      </c>
      <c r="B1372" t="s">
        <v>29</v>
      </c>
      <c r="C1372" t="s">
        <v>33</v>
      </c>
      <c r="D1372">
        <v>20201105</v>
      </c>
      <c r="E1372">
        <v>2</v>
      </c>
      <c r="F1372" t="s">
        <v>31</v>
      </c>
      <c r="G1372">
        <v>2026</v>
      </c>
      <c r="H1372" t="str">
        <f t="shared" si="22"/>
        <v>HMA81GU7CJR8N-VK (2026)</v>
      </c>
    </row>
    <row r="1373" spans="1:8" x14ac:dyDescent="0.15">
      <c r="A1373" t="s">
        <v>1466</v>
      </c>
      <c r="B1373" t="s">
        <v>29</v>
      </c>
      <c r="C1373" t="s">
        <v>1227</v>
      </c>
      <c r="D1373">
        <v>20201106</v>
      </c>
      <c r="E1373">
        <v>1</v>
      </c>
      <c r="F1373" t="s">
        <v>31</v>
      </c>
      <c r="G1373">
        <v>2026</v>
      </c>
      <c r="H1373" t="str">
        <f t="shared" si="22"/>
        <v>HMA81GU7CJR8N-VK (2026)</v>
      </c>
    </row>
    <row r="1374" spans="1:8" x14ac:dyDescent="0.15">
      <c r="A1374" t="s">
        <v>1467</v>
      </c>
      <c r="B1374" t="s">
        <v>29</v>
      </c>
      <c r="C1374" t="s">
        <v>1211</v>
      </c>
      <c r="D1374">
        <v>20201106</v>
      </c>
      <c r="E1374">
        <v>1</v>
      </c>
      <c r="F1374" t="s">
        <v>31</v>
      </c>
      <c r="G1374">
        <v>2026</v>
      </c>
      <c r="H1374" t="str">
        <f t="shared" si="22"/>
        <v>HMA81GU7CJR8N-VK (2026)</v>
      </c>
    </row>
    <row r="1375" spans="1:8" x14ac:dyDescent="0.15">
      <c r="A1375" t="s">
        <v>1468</v>
      </c>
      <c r="B1375" t="s">
        <v>29</v>
      </c>
      <c r="C1375" t="s">
        <v>33</v>
      </c>
      <c r="D1375">
        <v>20201109</v>
      </c>
      <c r="E1375">
        <v>2</v>
      </c>
      <c r="F1375" t="s">
        <v>31</v>
      </c>
      <c r="G1375">
        <v>2026</v>
      </c>
      <c r="H1375" t="str">
        <f t="shared" si="22"/>
        <v>HMA81GU7CJR8N-VK (2026)</v>
      </c>
    </row>
    <row r="1376" spans="1:8" x14ac:dyDescent="0.15">
      <c r="A1376" t="s">
        <v>1469</v>
      </c>
      <c r="B1376" t="s">
        <v>29</v>
      </c>
      <c r="C1376" t="s">
        <v>33</v>
      </c>
      <c r="D1376">
        <v>20201105</v>
      </c>
      <c r="E1376">
        <v>1</v>
      </c>
      <c r="F1376" t="s">
        <v>31</v>
      </c>
      <c r="G1376">
        <v>2026</v>
      </c>
      <c r="H1376" t="str">
        <f t="shared" si="22"/>
        <v>HMA81GU7CJR8N-VK (2026)</v>
      </c>
    </row>
    <row r="1377" spans="1:8" x14ac:dyDescent="0.15">
      <c r="A1377" t="s">
        <v>1470</v>
      </c>
      <c r="B1377" t="s">
        <v>29</v>
      </c>
      <c r="C1377" t="s">
        <v>33</v>
      </c>
      <c r="D1377">
        <v>20201106</v>
      </c>
      <c r="E1377">
        <v>1</v>
      </c>
      <c r="F1377" t="s">
        <v>31</v>
      </c>
      <c r="G1377">
        <v>2026</v>
      </c>
      <c r="H1377" t="str">
        <f t="shared" si="22"/>
        <v>HMA81GU7CJR8N-VK (2026)</v>
      </c>
    </row>
    <row r="1378" spans="1:8" x14ac:dyDescent="0.15">
      <c r="A1378" t="s">
        <v>1471</v>
      </c>
      <c r="B1378" t="s">
        <v>29</v>
      </c>
      <c r="C1378" t="s">
        <v>33</v>
      </c>
      <c r="D1378">
        <v>20201106</v>
      </c>
      <c r="E1378">
        <v>1</v>
      </c>
      <c r="F1378" t="s">
        <v>31</v>
      </c>
      <c r="G1378">
        <v>2026</v>
      </c>
      <c r="H1378" t="str">
        <f t="shared" si="22"/>
        <v>HMA81GU7CJR8N-VK (2026)</v>
      </c>
    </row>
    <row r="1379" spans="1:8" x14ac:dyDescent="0.15">
      <c r="A1379" t="s">
        <v>1472</v>
      </c>
      <c r="B1379" t="s">
        <v>29</v>
      </c>
      <c r="C1379" t="s">
        <v>1211</v>
      </c>
      <c r="D1379">
        <v>20201106</v>
      </c>
      <c r="E1379">
        <v>2</v>
      </c>
      <c r="F1379" t="s">
        <v>31</v>
      </c>
      <c r="G1379">
        <v>2026</v>
      </c>
      <c r="H1379" t="str">
        <f t="shared" si="22"/>
        <v>HMA81GU7CJR8N-VK (2026)</v>
      </c>
    </row>
    <row r="1380" spans="1:8" x14ac:dyDescent="0.15">
      <c r="A1380" t="s">
        <v>1473</v>
      </c>
      <c r="B1380" t="s">
        <v>29</v>
      </c>
      <c r="C1380" t="s">
        <v>33</v>
      </c>
      <c r="D1380">
        <v>20201109</v>
      </c>
      <c r="E1380">
        <v>1</v>
      </c>
      <c r="F1380" t="s">
        <v>31</v>
      </c>
      <c r="G1380">
        <v>2026</v>
      </c>
      <c r="H1380" t="str">
        <f t="shared" si="22"/>
        <v>HMA81GU7CJR8N-VK (2026)</v>
      </c>
    </row>
    <row r="1381" spans="1:8" x14ac:dyDescent="0.15">
      <c r="A1381" t="s">
        <v>1474</v>
      </c>
      <c r="B1381" t="s">
        <v>29</v>
      </c>
      <c r="C1381" t="s">
        <v>30</v>
      </c>
      <c r="D1381">
        <v>20201110</v>
      </c>
      <c r="E1381">
        <v>1</v>
      </c>
      <c r="F1381" t="s">
        <v>31</v>
      </c>
      <c r="G1381">
        <v>2026</v>
      </c>
      <c r="H1381" t="str">
        <f t="shared" si="22"/>
        <v>HMA81GU7CJR8N-VK (2026)</v>
      </c>
    </row>
    <row r="1382" spans="1:8" x14ac:dyDescent="0.15">
      <c r="A1382" t="s">
        <v>1475</v>
      </c>
      <c r="B1382" t="s">
        <v>29</v>
      </c>
      <c r="C1382" t="s">
        <v>33</v>
      </c>
      <c r="D1382">
        <v>20201109</v>
      </c>
      <c r="E1382">
        <v>2</v>
      </c>
      <c r="F1382" t="s">
        <v>31</v>
      </c>
      <c r="G1382">
        <v>2026</v>
      </c>
      <c r="H1382" t="str">
        <f t="shared" si="22"/>
        <v>HMA81GU7CJR8N-VK (2026)</v>
      </c>
    </row>
    <row r="1383" spans="1:8" x14ac:dyDescent="0.15">
      <c r="A1383" t="s">
        <v>1476</v>
      </c>
      <c r="B1383" t="s">
        <v>29</v>
      </c>
      <c r="C1383" t="s">
        <v>1227</v>
      </c>
      <c r="D1383">
        <v>20201110</v>
      </c>
      <c r="E1383">
        <v>2</v>
      </c>
      <c r="F1383" t="s">
        <v>37</v>
      </c>
      <c r="G1383">
        <v>2026</v>
      </c>
      <c r="H1383" t="str">
        <f t="shared" si="22"/>
        <v>HMA82GU7CJR8N-VK (2026)</v>
      </c>
    </row>
    <row r="1384" spans="1:8" x14ac:dyDescent="0.15">
      <c r="A1384" t="s">
        <v>1477</v>
      </c>
      <c r="B1384" t="s">
        <v>29</v>
      </c>
      <c r="C1384" t="s">
        <v>1227</v>
      </c>
      <c r="D1384">
        <v>20201110</v>
      </c>
      <c r="E1384">
        <v>2</v>
      </c>
      <c r="F1384" t="s">
        <v>31</v>
      </c>
      <c r="G1384">
        <v>2026</v>
      </c>
      <c r="H1384" t="str">
        <f t="shared" si="22"/>
        <v>HMA81GU7CJR8N-VK (2026)</v>
      </c>
    </row>
    <row r="1385" spans="1:8" x14ac:dyDescent="0.15">
      <c r="A1385" t="s">
        <v>1478</v>
      </c>
      <c r="B1385" t="s">
        <v>29</v>
      </c>
      <c r="C1385" t="s">
        <v>33</v>
      </c>
      <c r="D1385">
        <v>20201110</v>
      </c>
      <c r="E1385">
        <v>2</v>
      </c>
      <c r="F1385" t="s">
        <v>37</v>
      </c>
      <c r="G1385">
        <v>2026</v>
      </c>
      <c r="H1385" t="str">
        <f t="shared" si="22"/>
        <v>HMA82GU7CJR8N-VK (2026)</v>
      </c>
    </row>
    <row r="1386" spans="1:8" x14ac:dyDescent="0.15">
      <c r="A1386" t="s">
        <v>1479</v>
      </c>
      <c r="B1386" t="s">
        <v>29</v>
      </c>
      <c r="C1386" t="s">
        <v>1227</v>
      </c>
      <c r="D1386">
        <v>20201109</v>
      </c>
      <c r="E1386">
        <v>2</v>
      </c>
      <c r="F1386" t="s">
        <v>31</v>
      </c>
      <c r="G1386">
        <v>2026</v>
      </c>
      <c r="H1386" t="str">
        <f t="shared" si="22"/>
        <v>HMA81GU7CJR8N-VK (2026)</v>
      </c>
    </row>
    <row r="1387" spans="1:8" x14ac:dyDescent="0.15">
      <c r="A1387" t="s">
        <v>1480</v>
      </c>
      <c r="B1387" t="s">
        <v>29</v>
      </c>
      <c r="C1387" t="s">
        <v>30</v>
      </c>
      <c r="D1387">
        <v>20201109</v>
      </c>
      <c r="E1387">
        <v>2</v>
      </c>
      <c r="F1387" t="s">
        <v>31</v>
      </c>
      <c r="G1387">
        <v>2026</v>
      </c>
      <c r="H1387" t="str">
        <f t="shared" si="22"/>
        <v>HMA81GU7CJR8N-VK (2026)</v>
      </c>
    </row>
    <row r="1388" spans="1:8" x14ac:dyDescent="0.15">
      <c r="A1388" t="s">
        <v>1481</v>
      </c>
      <c r="B1388" t="s">
        <v>29</v>
      </c>
      <c r="C1388" t="s">
        <v>30</v>
      </c>
      <c r="D1388">
        <v>20201109</v>
      </c>
      <c r="E1388">
        <v>2</v>
      </c>
      <c r="F1388" t="s">
        <v>31</v>
      </c>
      <c r="G1388">
        <v>2026</v>
      </c>
      <c r="H1388" t="str">
        <f t="shared" si="22"/>
        <v>HMA81GU7CJR8N-VK (2026)</v>
      </c>
    </row>
    <row r="1389" spans="1:8" x14ac:dyDescent="0.15">
      <c r="A1389" t="s">
        <v>1482</v>
      </c>
      <c r="B1389" t="s">
        <v>29</v>
      </c>
      <c r="C1389" t="s">
        <v>30</v>
      </c>
      <c r="D1389">
        <v>20201110</v>
      </c>
      <c r="E1389">
        <v>2</v>
      </c>
      <c r="F1389" t="s">
        <v>37</v>
      </c>
      <c r="G1389">
        <v>2026</v>
      </c>
      <c r="H1389" t="str">
        <f t="shared" si="22"/>
        <v>HMA82GU7CJR8N-VK (2026)</v>
      </c>
    </row>
    <row r="1390" spans="1:8" x14ac:dyDescent="0.15">
      <c r="A1390" t="s">
        <v>1483</v>
      </c>
      <c r="B1390" t="s">
        <v>29</v>
      </c>
      <c r="C1390" t="s">
        <v>33</v>
      </c>
      <c r="D1390">
        <v>20201109</v>
      </c>
      <c r="E1390">
        <v>2</v>
      </c>
      <c r="F1390" t="s">
        <v>31</v>
      </c>
      <c r="G1390">
        <v>2026</v>
      </c>
      <c r="H1390" t="str">
        <f t="shared" si="22"/>
        <v>HMA81GU7CJR8N-VK (2026)</v>
      </c>
    </row>
    <row r="1391" spans="1:8" x14ac:dyDescent="0.15">
      <c r="A1391" t="s">
        <v>1484</v>
      </c>
      <c r="B1391" t="s">
        <v>29</v>
      </c>
      <c r="C1391" t="s">
        <v>1209</v>
      </c>
      <c r="D1391">
        <v>20201109</v>
      </c>
      <c r="E1391">
        <v>1</v>
      </c>
      <c r="F1391" t="s">
        <v>37</v>
      </c>
      <c r="G1391">
        <v>2026</v>
      </c>
      <c r="H1391" t="str">
        <f t="shared" si="22"/>
        <v>HMA82GU7CJR8N-VK (2026)</v>
      </c>
    </row>
    <row r="1392" spans="1:8" x14ac:dyDescent="0.15">
      <c r="A1392" t="s">
        <v>1485</v>
      </c>
      <c r="B1392" t="s">
        <v>29</v>
      </c>
      <c r="C1392" t="s">
        <v>33</v>
      </c>
      <c r="D1392">
        <v>20201110</v>
      </c>
      <c r="E1392">
        <v>4</v>
      </c>
      <c r="F1392" t="s">
        <v>31</v>
      </c>
      <c r="G1392">
        <v>2026</v>
      </c>
      <c r="H1392" t="str">
        <f t="shared" si="22"/>
        <v>HMA81GU7CJR8N-VK (2026)</v>
      </c>
    </row>
    <row r="1393" spans="1:8" x14ac:dyDescent="0.15">
      <c r="A1393" t="s">
        <v>1486</v>
      </c>
      <c r="B1393" t="s">
        <v>29</v>
      </c>
      <c r="C1393" t="s">
        <v>30</v>
      </c>
      <c r="D1393">
        <v>20201110</v>
      </c>
      <c r="E1393">
        <v>4</v>
      </c>
      <c r="F1393" t="s">
        <v>31</v>
      </c>
      <c r="G1393">
        <v>2026</v>
      </c>
      <c r="H1393" t="str">
        <f t="shared" si="22"/>
        <v>HMA81GU7CJR8N-VK (2026)</v>
      </c>
    </row>
    <row r="1394" spans="1:8" x14ac:dyDescent="0.15">
      <c r="A1394" t="s">
        <v>1487</v>
      </c>
      <c r="B1394" t="s">
        <v>29</v>
      </c>
      <c r="C1394" t="s">
        <v>1211</v>
      </c>
      <c r="D1394">
        <v>20201110</v>
      </c>
      <c r="E1394">
        <v>1</v>
      </c>
      <c r="F1394" t="s">
        <v>31</v>
      </c>
      <c r="G1394">
        <v>2026</v>
      </c>
      <c r="H1394" t="str">
        <f t="shared" si="22"/>
        <v>HMA81GU7CJR8N-VK (2026)</v>
      </c>
    </row>
    <row r="1395" spans="1:8" x14ac:dyDescent="0.15">
      <c r="A1395" t="s">
        <v>1488</v>
      </c>
      <c r="B1395" t="s">
        <v>29</v>
      </c>
      <c r="C1395" t="s">
        <v>1211</v>
      </c>
      <c r="D1395">
        <v>20201110</v>
      </c>
      <c r="E1395">
        <v>1</v>
      </c>
      <c r="F1395" t="s">
        <v>31</v>
      </c>
      <c r="G1395">
        <v>2026</v>
      </c>
      <c r="H1395" t="str">
        <f t="shared" si="22"/>
        <v>HMA81GU7CJR8N-VK (2026)</v>
      </c>
    </row>
    <row r="1396" spans="1:8" x14ac:dyDescent="0.15">
      <c r="A1396" t="s">
        <v>1489</v>
      </c>
      <c r="B1396" t="s">
        <v>29</v>
      </c>
      <c r="C1396" t="s">
        <v>1211</v>
      </c>
      <c r="D1396">
        <v>20201110</v>
      </c>
      <c r="E1396">
        <v>2</v>
      </c>
      <c r="F1396" t="s">
        <v>31</v>
      </c>
      <c r="G1396">
        <v>2026</v>
      </c>
      <c r="H1396" t="str">
        <f t="shared" si="22"/>
        <v>HMA81GU7CJR8N-VK (2026)</v>
      </c>
    </row>
    <row r="1397" spans="1:8" x14ac:dyDescent="0.15">
      <c r="A1397" t="s">
        <v>1490</v>
      </c>
      <c r="B1397" t="s">
        <v>29</v>
      </c>
      <c r="C1397" t="s">
        <v>1211</v>
      </c>
      <c r="D1397">
        <v>20201110</v>
      </c>
      <c r="E1397">
        <v>2</v>
      </c>
      <c r="F1397" t="s">
        <v>31</v>
      </c>
      <c r="G1397">
        <v>2026</v>
      </c>
      <c r="H1397" t="str">
        <f t="shared" si="22"/>
        <v>HMA81GU7CJR8N-VK (2026)</v>
      </c>
    </row>
    <row r="1398" spans="1:8" x14ac:dyDescent="0.15">
      <c r="A1398" t="s">
        <v>1491</v>
      </c>
      <c r="B1398" t="s">
        <v>29</v>
      </c>
      <c r="C1398" t="s">
        <v>1211</v>
      </c>
      <c r="D1398">
        <v>20201110</v>
      </c>
      <c r="E1398">
        <v>2</v>
      </c>
      <c r="F1398" t="s">
        <v>31</v>
      </c>
      <c r="G1398">
        <v>2026</v>
      </c>
      <c r="H1398" t="str">
        <f t="shared" si="22"/>
        <v>HMA81GU7CJR8N-VK (2026)</v>
      </c>
    </row>
    <row r="1399" spans="1:8" x14ac:dyDescent="0.15">
      <c r="A1399" t="s">
        <v>1492</v>
      </c>
      <c r="B1399" t="s">
        <v>29</v>
      </c>
      <c r="C1399" t="s">
        <v>1211</v>
      </c>
      <c r="D1399">
        <v>20201110</v>
      </c>
      <c r="E1399">
        <v>2</v>
      </c>
      <c r="F1399" t="s">
        <v>37</v>
      </c>
      <c r="G1399">
        <v>2026</v>
      </c>
      <c r="H1399" t="str">
        <f t="shared" si="22"/>
        <v>HMA82GU7CJR8N-VK (2026)</v>
      </c>
    </row>
    <row r="1400" spans="1:8" x14ac:dyDescent="0.15">
      <c r="A1400" t="s">
        <v>1493</v>
      </c>
      <c r="B1400" t="s">
        <v>29</v>
      </c>
      <c r="C1400" t="s">
        <v>1211</v>
      </c>
      <c r="D1400">
        <v>20201110</v>
      </c>
      <c r="E1400">
        <v>1</v>
      </c>
      <c r="F1400" t="s">
        <v>31</v>
      </c>
      <c r="G1400">
        <v>2026</v>
      </c>
      <c r="H1400" t="str">
        <f t="shared" si="22"/>
        <v>HMA81GU7CJR8N-VK (2026)</v>
      </c>
    </row>
    <row r="1401" spans="1:8" x14ac:dyDescent="0.15">
      <c r="A1401" t="s">
        <v>1494</v>
      </c>
      <c r="B1401" t="s">
        <v>29</v>
      </c>
      <c r="C1401" t="s">
        <v>1211</v>
      </c>
      <c r="D1401">
        <v>20201110</v>
      </c>
      <c r="E1401">
        <v>1</v>
      </c>
      <c r="F1401" t="s">
        <v>31</v>
      </c>
      <c r="G1401">
        <v>2026</v>
      </c>
      <c r="H1401" t="str">
        <f t="shared" si="22"/>
        <v>HMA81GU7CJR8N-VK (2026)</v>
      </c>
    </row>
    <row r="1402" spans="1:8" x14ac:dyDescent="0.15">
      <c r="A1402" t="s">
        <v>1495</v>
      </c>
      <c r="B1402" t="s">
        <v>29</v>
      </c>
      <c r="C1402" t="s">
        <v>1211</v>
      </c>
      <c r="D1402">
        <v>20201110</v>
      </c>
      <c r="E1402">
        <v>1</v>
      </c>
      <c r="F1402" t="s">
        <v>31</v>
      </c>
      <c r="G1402">
        <v>2026</v>
      </c>
      <c r="H1402" t="str">
        <f t="shared" si="22"/>
        <v>HMA81GU7CJR8N-VK (2026)</v>
      </c>
    </row>
    <row r="1403" spans="1:8" x14ac:dyDescent="0.15">
      <c r="A1403" t="s">
        <v>1496</v>
      </c>
      <c r="B1403" t="s">
        <v>29</v>
      </c>
      <c r="C1403" t="s">
        <v>1211</v>
      </c>
      <c r="D1403">
        <v>20201110</v>
      </c>
      <c r="E1403">
        <v>1</v>
      </c>
      <c r="F1403" t="s">
        <v>31</v>
      </c>
      <c r="G1403">
        <v>2026</v>
      </c>
      <c r="H1403" t="str">
        <f t="shared" si="22"/>
        <v>HMA81GU7CJR8N-VK (2026)</v>
      </c>
    </row>
    <row r="1404" spans="1:8" x14ac:dyDescent="0.15">
      <c r="A1404" t="s">
        <v>1497</v>
      </c>
      <c r="B1404" t="s">
        <v>29</v>
      </c>
      <c r="C1404" t="s">
        <v>30</v>
      </c>
      <c r="D1404">
        <v>20201110</v>
      </c>
      <c r="E1404">
        <v>1</v>
      </c>
      <c r="F1404" t="s">
        <v>37</v>
      </c>
      <c r="G1404">
        <v>2026</v>
      </c>
      <c r="H1404" t="str">
        <f t="shared" si="22"/>
        <v>HMA82GU7CJR8N-VK (2026)</v>
      </c>
    </row>
    <row r="1405" spans="1:8" x14ac:dyDescent="0.15">
      <c r="A1405" t="s">
        <v>1498</v>
      </c>
      <c r="B1405" t="s">
        <v>29</v>
      </c>
      <c r="C1405" t="s">
        <v>33</v>
      </c>
      <c r="D1405">
        <v>20201110</v>
      </c>
      <c r="E1405">
        <v>2</v>
      </c>
      <c r="F1405" t="s">
        <v>31</v>
      </c>
      <c r="G1405">
        <v>2026</v>
      </c>
      <c r="H1405" t="str">
        <f t="shared" si="22"/>
        <v>HMA81GU7CJR8N-VK (2026)</v>
      </c>
    </row>
    <row r="1406" spans="1:8" x14ac:dyDescent="0.15">
      <c r="A1406" t="s">
        <v>1499</v>
      </c>
      <c r="B1406" t="s">
        <v>29</v>
      </c>
      <c r="C1406" t="s">
        <v>1227</v>
      </c>
      <c r="D1406">
        <v>20201109</v>
      </c>
      <c r="E1406">
        <v>1</v>
      </c>
      <c r="F1406" t="s">
        <v>37</v>
      </c>
      <c r="G1406">
        <v>2026</v>
      </c>
      <c r="H1406" t="str">
        <f t="shared" si="22"/>
        <v>HMA82GU7CJR8N-VK (2026)</v>
      </c>
    </row>
    <row r="1407" spans="1:8" x14ac:dyDescent="0.15">
      <c r="A1407" t="s">
        <v>1500</v>
      </c>
      <c r="B1407" t="s">
        <v>29</v>
      </c>
      <c r="C1407" t="s">
        <v>33</v>
      </c>
      <c r="D1407">
        <v>20201109</v>
      </c>
      <c r="E1407">
        <v>1</v>
      </c>
      <c r="F1407" t="s">
        <v>31</v>
      </c>
      <c r="G1407">
        <v>2026</v>
      </c>
      <c r="H1407" t="str">
        <f t="shared" si="22"/>
        <v>HMA81GU7CJR8N-VK (2026)</v>
      </c>
    </row>
    <row r="1408" spans="1:8" x14ac:dyDescent="0.15">
      <c r="A1408" t="s">
        <v>1501</v>
      </c>
      <c r="B1408" t="s">
        <v>29</v>
      </c>
      <c r="C1408" t="s">
        <v>33</v>
      </c>
      <c r="D1408">
        <v>20201109</v>
      </c>
      <c r="E1408">
        <v>2</v>
      </c>
      <c r="F1408" t="s">
        <v>31</v>
      </c>
      <c r="G1408">
        <v>2026</v>
      </c>
      <c r="H1408" t="str">
        <f t="shared" si="22"/>
        <v>HMA81GU7CJR8N-VK (2026)</v>
      </c>
    </row>
    <row r="1409" spans="1:8" x14ac:dyDescent="0.15">
      <c r="A1409" t="s">
        <v>1502</v>
      </c>
      <c r="B1409" t="s">
        <v>29</v>
      </c>
      <c r="C1409" t="s">
        <v>33</v>
      </c>
      <c r="D1409">
        <v>20201109</v>
      </c>
      <c r="E1409">
        <v>1</v>
      </c>
      <c r="F1409" t="s">
        <v>31</v>
      </c>
      <c r="G1409">
        <v>2026</v>
      </c>
      <c r="H1409" t="str">
        <f t="shared" si="22"/>
        <v>HMA81GU7CJR8N-VK (2026)</v>
      </c>
    </row>
    <row r="1410" spans="1:8" x14ac:dyDescent="0.15">
      <c r="A1410" t="s">
        <v>1503</v>
      </c>
      <c r="B1410" t="s">
        <v>29</v>
      </c>
      <c r="C1410" t="s">
        <v>30</v>
      </c>
      <c r="D1410">
        <v>20201109</v>
      </c>
      <c r="E1410">
        <v>2</v>
      </c>
      <c r="F1410" t="s">
        <v>31</v>
      </c>
      <c r="G1410">
        <v>2026</v>
      </c>
      <c r="H1410" t="str">
        <f t="shared" ref="H1410:H1473" si="23">CONCATENATE(F1410," (",G1410,")")</f>
        <v>HMA81GU7CJR8N-VK (2026)</v>
      </c>
    </row>
    <row r="1411" spans="1:8" x14ac:dyDescent="0.15">
      <c r="A1411" t="s">
        <v>1504</v>
      </c>
      <c r="B1411" t="s">
        <v>29</v>
      </c>
      <c r="C1411" t="s">
        <v>1211</v>
      </c>
      <c r="D1411">
        <v>20201109</v>
      </c>
      <c r="E1411">
        <v>1</v>
      </c>
      <c r="F1411" t="s">
        <v>37</v>
      </c>
      <c r="G1411">
        <v>2026</v>
      </c>
      <c r="H1411" t="str">
        <f t="shared" si="23"/>
        <v>HMA82GU7CJR8N-VK (2026)</v>
      </c>
    </row>
    <row r="1412" spans="1:8" x14ac:dyDescent="0.15">
      <c r="A1412" t="s">
        <v>1505</v>
      </c>
      <c r="B1412" t="s">
        <v>29</v>
      </c>
      <c r="C1412" t="s">
        <v>1227</v>
      </c>
      <c r="D1412">
        <v>20201110</v>
      </c>
      <c r="E1412">
        <v>2</v>
      </c>
      <c r="F1412" t="s">
        <v>31</v>
      </c>
      <c r="G1412">
        <v>2026</v>
      </c>
      <c r="H1412" t="str">
        <f t="shared" si="23"/>
        <v>HMA81GU7CJR8N-VK (2026)</v>
      </c>
    </row>
    <row r="1413" spans="1:8" x14ac:dyDescent="0.15">
      <c r="A1413" t="s">
        <v>1506</v>
      </c>
      <c r="B1413" t="s">
        <v>29</v>
      </c>
      <c r="C1413" t="s">
        <v>30</v>
      </c>
      <c r="D1413">
        <v>20201110</v>
      </c>
      <c r="E1413">
        <v>1</v>
      </c>
      <c r="F1413" t="s">
        <v>31</v>
      </c>
      <c r="G1413">
        <v>2026</v>
      </c>
      <c r="H1413" t="str">
        <f t="shared" si="23"/>
        <v>HMA81GU7CJR8N-VK (2026)</v>
      </c>
    </row>
    <row r="1414" spans="1:8" x14ac:dyDescent="0.15">
      <c r="A1414" t="s">
        <v>1507</v>
      </c>
      <c r="B1414" t="s">
        <v>29</v>
      </c>
      <c r="C1414" t="s">
        <v>1227</v>
      </c>
      <c r="D1414">
        <v>20201110</v>
      </c>
      <c r="E1414">
        <v>2</v>
      </c>
      <c r="F1414" t="s">
        <v>31</v>
      </c>
      <c r="G1414">
        <v>2026</v>
      </c>
      <c r="H1414" t="str">
        <f t="shared" si="23"/>
        <v>HMA81GU7CJR8N-VK (2026)</v>
      </c>
    </row>
    <row r="1415" spans="1:8" x14ac:dyDescent="0.15">
      <c r="A1415" t="s">
        <v>1508</v>
      </c>
      <c r="B1415" t="s">
        <v>29</v>
      </c>
      <c r="C1415" t="s">
        <v>33</v>
      </c>
      <c r="D1415">
        <v>20201110</v>
      </c>
      <c r="E1415">
        <v>2</v>
      </c>
      <c r="F1415" t="s">
        <v>31</v>
      </c>
      <c r="G1415">
        <v>2026</v>
      </c>
      <c r="H1415" t="str">
        <f t="shared" si="23"/>
        <v>HMA81GU7CJR8N-VK (2026)</v>
      </c>
    </row>
    <row r="1416" spans="1:8" x14ac:dyDescent="0.15">
      <c r="A1416" t="s">
        <v>1509</v>
      </c>
      <c r="B1416" t="s">
        <v>29</v>
      </c>
      <c r="C1416" t="s">
        <v>33</v>
      </c>
      <c r="D1416">
        <v>20201106</v>
      </c>
      <c r="E1416">
        <v>2</v>
      </c>
      <c r="F1416" t="s">
        <v>37</v>
      </c>
      <c r="G1416">
        <v>2026</v>
      </c>
      <c r="H1416" t="str">
        <f t="shared" si="23"/>
        <v>HMA82GU7CJR8N-VK (2026)</v>
      </c>
    </row>
    <row r="1417" spans="1:8" x14ac:dyDescent="0.15">
      <c r="A1417" t="s">
        <v>1510</v>
      </c>
      <c r="B1417" t="s">
        <v>29</v>
      </c>
      <c r="C1417" t="s">
        <v>33</v>
      </c>
      <c r="D1417">
        <v>20201110</v>
      </c>
      <c r="E1417">
        <v>3</v>
      </c>
      <c r="F1417" t="s">
        <v>31</v>
      </c>
      <c r="G1417">
        <v>2026</v>
      </c>
      <c r="H1417" t="str">
        <f t="shared" si="23"/>
        <v>HMA81GU7CJR8N-VK (2026)</v>
      </c>
    </row>
    <row r="1418" spans="1:8" x14ac:dyDescent="0.15">
      <c r="A1418" t="s">
        <v>1511</v>
      </c>
      <c r="B1418" t="s">
        <v>29</v>
      </c>
      <c r="C1418" t="s">
        <v>33</v>
      </c>
      <c r="D1418">
        <v>20201110</v>
      </c>
      <c r="E1418">
        <v>3</v>
      </c>
      <c r="F1418" t="s">
        <v>31</v>
      </c>
      <c r="G1418">
        <v>2026</v>
      </c>
      <c r="H1418" t="str">
        <f t="shared" si="23"/>
        <v>HMA81GU7CJR8N-VK (2026)</v>
      </c>
    </row>
    <row r="1419" spans="1:8" x14ac:dyDescent="0.15">
      <c r="A1419" t="s">
        <v>1512</v>
      </c>
      <c r="B1419" t="s">
        <v>29</v>
      </c>
      <c r="C1419" t="s">
        <v>33</v>
      </c>
      <c r="D1419">
        <v>20201109</v>
      </c>
      <c r="E1419">
        <v>2</v>
      </c>
      <c r="F1419" t="s">
        <v>31</v>
      </c>
      <c r="G1419">
        <v>2026</v>
      </c>
      <c r="H1419" t="str">
        <f t="shared" si="23"/>
        <v>HMA81GU7CJR8N-VK (2026)</v>
      </c>
    </row>
    <row r="1420" spans="1:8" x14ac:dyDescent="0.15">
      <c r="A1420" t="s">
        <v>1513</v>
      </c>
      <c r="B1420" t="s">
        <v>29</v>
      </c>
      <c r="C1420" t="s">
        <v>30</v>
      </c>
      <c r="D1420">
        <v>20201110</v>
      </c>
      <c r="E1420">
        <v>2</v>
      </c>
      <c r="F1420" t="s">
        <v>31</v>
      </c>
      <c r="G1420">
        <v>2026</v>
      </c>
      <c r="H1420" t="str">
        <f t="shared" si="23"/>
        <v>HMA81GU7CJR8N-VK (2026)</v>
      </c>
    </row>
    <row r="1421" spans="1:8" x14ac:dyDescent="0.15">
      <c r="A1421" t="s">
        <v>1514</v>
      </c>
      <c r="B1421" t="s">
        <v>29</v>
      </c>
      <c r="C1421" t="s">
        <v>33</v>
      </c>
      <c r="D1421">
        <v>20201110</v>
      </c>
      <c r="E1421">
        <v>1</v>
      </c>
      <c r="F1421" t="s">
        <v>31</v>
      </c>
      <c r="G1421">
        <v>2026</v>
      </c>
      <c r="H1421" t="str">
        <f t="shared" si="23"/>
        <v>HMA81GU7CJR8N-VK (2026)</v>
      </c>
    </row>
    <row r="1422" spans="1:8" x14ac:dyDescent="0.15">
      <c r="A1422" t="s">
        <v>1515</v>
      </c>
      <c r="B1422" t="s">
        <v>29</v>
      </c>
      <c r="C1422" t="s">
        <v>33</v>
      </c>
      <c r="D1422">
        <v>20201110</v>
      </c>
      <c r="E1422">
        <v>1</v>
      </c>
      <c r="F1422" t="s">
        <v>31</v>
      </c>
      <c r="G1422">
        <v>2026</v>
      </c>
      <c r="H1422" t="str">
        <f t="shared" si="23"/>
        <v>HMA81GU7CJR8N-VK (2026)</v>
      </c>
    </row>
    <row r="1423" spans="1:8" x14ac:dyDescent="0.15">
      <c r="A1423" t="s">
        <v>1516</v>
      </c>
      <c r="B1423" t="s">
        <v>29</v>
      </c>
      <c r="C1423" t="s">
        <v>30</v>
      </c>
      <c r="D1423">
        <v>20201109</v>
      </c>
      <c r="E1423">
        <v>2</v>
      </c>
      <c r="F1423" t="s">
        <v>31</v>
      </c>
      <c r="G1423">
        <v>2026</v>
      </c>
      <c r="H1423" t="str">
        <f t="shared" si="23"/>
        <v>HMA81GU7CJR8N-VK (2026)</v>
      </c>
    </row>
    <row r="1424" spans="1:8" x14ac:dyDescent="0.15">
      <c r="A1424" t="s">
        <v>1517</v>
      </c>
      <c r="B1424" t="s">
        <v>29</v>
      </c>
      <c r="C1424" t="s">
        <v>1227</v>
      </c>
      <c r="D1424">
        <v>20201109</v>
      </c>
      <c r="E1424">
        <v>1</v>
      </c>
      <c r="F1424" t="s">
        <v>31</v>
      </c>
      <c r="G1424">
        <v>2026</v>
      </c>
      <c r="H1424" t="str">
        <f t="shared" si="23"/>
        <v>HMA81GU7CJR8N-VK (2026)</v>
      </c>
    </row>
    <row r="1425" spans="1:8" x14ac:dyDescent="0.15">
      <c r="A1425" t="s">
        <v>1518</v>
      </c>
      <c r="B1425" t="s">
        <v>29</v>
      </c>
      <c r="C1425" t="s">
        <v>1227</v>
      </c>
      <c r="D1425">
        <v>20201109</v>
      </c>
      <c r="E1425">
        <v>1</v>
      </c>
      <c r="F1425" t="s">
        <v>37</v>
      </c>
      <c r="G1425">
        <v>2026</v>
      </c>
      <c r="H1425" t="str">
        <f t="shared" si="23"/>
        <v>HMA82GU7CJR8N-VK (2026)</v>
      </c>
    </row>
    <row r="1426" spans="1:8" x14ac:dyDescent="0.15">
      <c r="A1426" t="s">
        <v>1519</v>
      </c>
      <c r="B1426" t="s">
        <v>29</v>
      </c>
      <c r="C1426" t="s">
        <v>30</v>
      </c>
      <c r="D1426">
        <v>20201109</v>
      </c>
      <c r="E1426">
        <v>2</v>
      </c>
      <c r="F1426" t="s">
        <v>31</v>
      </c>
      <c r="G1426">
        <v>2026</v>
      </c>
      <c r="H1426" t="str">
        <f t="shared" si="23"/>
        <v>HMA81GU7CJR8N-VK (2026)</v>
      </c>
    </row>
    <row r="1427" spans="1:8" x14ac:dyDescent="0.15">
      <c r="A1427" t="s">
        <v>1520</v>
      </c>
      <c r="B1427" t="s">
        <v>29</v>
      </c>
      <c r="C1427" t="s">
        <v>30</v>
      </c>
      <c r="D1427">
        <v>20201109</v>
      </c>
      <c r="E1427">
        <v>2</v>
      </c>
      <c r="F1427" t="s">
        <v>31</v>
      </c>
      <c r="G1427">
        <v>2026</v>
      </c>
      <c r="H1427" t="str">
        <f t="shared" si="23"/>
        <v>HMA81GU7CJR8N-VK (2026)</v>
      </c>
    </row>
    <row r="1428" spans="1:8" x14ac:dyDescent="0.15">
      <c r="A1428" t="s">
        <v>1521</v>
      </c>
      <c r="B1428" t="s">
        <v>29</v>
      </c>
      <c r="C1428" t="s">
        <v>30</v>
      </c>
      <c r="D1428">
        <v>20201109</v>
      </c>
      <c r="E1428">
        <v>2</v>
      </c>
      <c r="F1428" t="s">
        <v>31</v>
      </c>
      <c r="G1428">
        <v>2026</v>
      </c>
      <c r="H1428" t="str">
        <f t="shared" si="23"/>
        <v>HMA81GU7CJR8N-VK (2026)</v>
      </c>
    </row>
    <row r="1429" spans="1:8" x14ac:dyDescent="0.15">
      <c r="A1429" t="s">
        <v>1522</v>
      </c>
      <c r="B1429" t="s">
        <v>29</v>
      </c>
      <c r="C1429" t="s">
        <v>30</v>
      </c>
      <c r="D1429">
        <v>20201110</v>
      </c>
      <c r="E1429">
        <v>3</v>
      </c>
      <c r="F1429" t="s">
        <v>31</v>
      </c>
      <c r="G1429">
        <v>2026</v>
      </c>
      <c r="H1429" t="str">
        <f t="shared" si="23"/>
        <v>HMA81GU7CJR8N-VK (2026)</v>
      </c>
    </row>
    <row r="1430" spans="1:8" x14ac:dyDescent="0.15">
      <c r="A1430" t="s">
        <v>1523</v>
      </c>
      <c r="B1430" t="s">
        <v>29</v>
      </c>
      <c r="C1430" t="s">
        <v>30</v>
      </c>
      <c r="D1430">
        <v>20201110</v>
      </c>
      <c r="E1430">
        <v>2</v>
      </c>
      <c r="F1430" t="s">
        <v>31</v>
      </c>
      <c r="G1430">
        <v>2026</v>
      </c>
      <c r="H1430" t="str">
        <f t="shared" si="23"/>
        <v>HMA81GU7CJR8N-VK (2026)</v>
      </c>
    </row>
    <row r="1431" spans="1:8" x14ac:dyDescent="0.15">
      <c r="A1431" t="s">
        <v>1524</v>
      </c>
      <c r="B1431" t="s">
        <v>29</v>
      </c>
      <c r="C1431" t="s">
        <v>1211</v>
      </c>
      <c r="D1431">
        <v>20201109</v>
      </c>
      <c r="E1431">
        <v>1</v>
      </c>
      <c r="F1431" t="s">
        <v>37</v>
      </c>
      <c r="G1431">
        <v>2026</v>
      </c>
      <c r="H1431" t="str">
        <f t="shared" si="23"/>
        <v>HMA82GU7CJR8N-VK (2026)</v>
      </c>
    </row>
    <row r="1432" spans="1:8" x14ac:dyDescent="0.15">
      <c r="A1432" t="s">
        <v>1525</v>
      </c>
      <c r="B1432" t="s">
        <v>29</v>
      </c>
      <c r="C1432" t="s">
        <v>1227</v>
      </c>
      <c r="D1432">
        <v>20201110</v>
      </c>
      <c r="E1432">
        <v>1</v>
      </c>
      <c r="F1432" t="s">
        <v>31</v>
      </c>
      <c r="G1432">
        <v>2026</v>
      </c>
      <c r="H1432" t="str">
        <f t="shared" si="23"/>
        <v>HMA81GU7CJR8N-VK (2026)</v>
      </c>
    </row>
    <row r="1433" spans="1:8" x14ac:dyDescent="0.15">
      <c r="A1433" t="s">
        <v>1526</v>
      </c>
      <c r="B1433" t="s">
        <v>29</v>
      </c>
      <c r="C1433" t="s">
        <v>33</v>
      </c>
      <c r="D1433">
        <v>20201110</v>
      </c>
      <c r="E1433">
        <v>2</v>
      </c>
      <c r="F1433" t="s">
        <v>37</v>
      </c>
      <c r="G1433">
        <v>2026</v>
      </c>
      <c r="H1433" t="str">
        <f t="shared" si="23"/>
        <v>HMA82GU7CJR8N-VK (2026)</v>
      </c>
    </row>
    <row r="1434" spans="1:8" x14ac:dyDescent="0.15">
      <c r="A1434" t="s">
        <v>1527</v>
      </c>
      <c r="B1434" t="s">
        <v>29</v>
      </c>
      <c r="C1434" t="s">
        <v>33</v>
      </c>
      <c r="D1434">
        <v>20201109</v>
      </c>
      <c r="E1434">
        <v>1</v>
      </c>
      <c r="F1434" t="s">
        <v>31</v>
      </c>
      <c r="G1434">
        <v>2026</v>
      </c>
      <c r="H1434" t="str">
        <f t="shared" si="23"/>
        <v>HMA81GU7CJR8N-VK (2026)</v>
      </c>
    </row>
    <row r="1435" spans="1:8" x14ac:dyDescent="0.15">
      <c r="A1435" t="s">
        <v>1528</v>
      </c>
      <c r="B1435" t="s">
        <v>29</v>
      </c>
      <c r="C1435" t="s">
        <v>1211</v>
      </c>
      <c r="D1435">
        <v>20201109</v>
      </c>
      <c r="E1435">
        <v>1</v>
      </c>
      <c r="F1435" t="s">
        <v>31</v>
      </c>
      <c r="G1435">
        <v>2026</v>
      </c>
      <c r="H1435" t="str">
        <f t="shared" si="23"/>
        <v>HMA81GU7CJR8N-VK (2026)</v>
      </c>
    </row>
    <row r="1436" spans="1:8" x14ac:dyDescent="0.15">
      <c r="A1436" t="s">
        <v>1529</v>
      </c>
      <c r="B1436" t="s">
        <v>29</v>
      </c>
      <c r="C1436" t="s">
        <v>1227</v>
      </c>
      <c r="D1436">
        <v>20201110</v>
      </c>
      <c r="E1436">
        <v>1</v>
      </c>
      <c r="F1436" t="s">
        <v>31</v>
      </c>
      <c r="G1436">
        <v>2026</v>
      </c>
      <c r="H1436" t="str">
        <f t="shared" si="23"/>
        <v>HMA81GU7CJR8N-VK (2026)</v>
      </c>
    </row>
    <row r="1437" spans="1:8" x14ac:dyDescent="0.15">
      <c r="A1437" t="s">
        <v>1530</v>
      </c>
      <c r="B1437" t="s">
        <v>29</v>
      </c>
      <c r="C1437" t="s">
        <v>1227</v>
      </c>
      <c r="D1437">
        <v>20201110</v>
      </c>
      <c r="E1437">
        <v>1</v>
      </c>
      <c r="F1437" t="s">
        <v>37</v>
      </c>
      <c r="G1437">
        <v>2026</v>
      </c>
      <c r="H1437" t="str">
        <f t="shared" si="23"/>
        <v>HMA82GU7CJR8N-VK (2026)</v>
      </c>
    </row>
    <row r="1438" spans="1:8" x14ac:dyDescent="0.15">
      <c r="A1438" t="s">
        <v>1531</v>
      </c>
      <c r="B1438" t="s">
        <v>29</v>
      </c>
      <c r="C1438" t="s">
        <v>1227</v>
      </c>
      <c r="D1438">
        <v>20201110</v>
      </c>
      <c r="E1438">
        <v>1</v>
      </c>
      <c r="F1438" t="s">
        <v>37</v>
      </c>
      <c r="G1438">
        <v>2026</v>
      </c>
      <c r="H1438" t="str">
        <f t="shared" si="23"/>
        <v>HMA82GU7CJR8N-VK (2026)</v>
      </c>
    </row>
    <row r="1439" spans="1:8" x14ac:dyDescent="0.15">
      <c r="A1439" t="s">
        <v>1532</v>
      </c>
      <c r="B1439" t="s">
        <v>29</v>
      </c>
      <c r="C1439" t="s">
        <v>33</v>
      </c>
      <c r="D1439">
        <v>20201110</v>
      </c>
      <c r="E1439">
        <v>2</v>
      </c>
      <c r="F1439" t="s">
        <v>37</v>
      </c>
      <c r="G1439">
        <v>2026</v>
      </c>
      <c r="H1439" t="str">
        <f t="shared" si="23"/>
        <v>HMA82GU7CJR8N-VK (2026)</v>
      </c>
    </row>
    <row r="1440" spans="1:8" x14ac:dyDescent="0.15">
      <c r="A1440" t="s">
        <v>1533</v>
      </c>
      <c r="B1440" t="s">
        <v>29</v>
      </c>
      <c r="C1440" t="s">
        <v>33</v>
      </c>
      <c r="D1440">
        <v>20201110</v>
      </c>
      <c r="E1440">
        <v>2</v>
      </c>
      <c r="F1440" t="s">
        <v>31</v>
      </c>
      <c r="G1440">
        <v>2026</v>
      </c>
      <c r="H1440" t="str">
        <f t="shared" si="23"/>
        <v>HMA81GU7CJR8N-VK (2026)</v>
      </c>
    </row>
    <row r="1441" spans="1:8" x14ac:dyDescent="0.15">
      <c r="A1441" t="s">
        <v>1534</v>
      </c>
      <c r="B1441" t="s">
        <v>29</v>
      </c>
      <c r="C1441" t="s">
        <v>1211</v>
      </c>
      <c r="D1441">
        <v>20201110</v>
      </c>
      <c r="E1441">
        <v>1</v>
      </c>
      <c r="F1441" t="s">
        <v>31</v>
      </c>
      <c r="G1441">
        <v>2026</v>
      </c>
      <c r="H1441" t="str">
        <f t="shared" si="23"/>
        <v>HMA81GU7CJR8N-VK (2026)</v>
      </c>
    </row>
    <row r="1442" spans="1:8" x14ac:dyDescent="0.15">
      <c r="A1442" t="s">
        <v>1535</v>
      </c>
      <c r="B1442" t="s">
        <v>29</v>
      </c>
      <c r="C1442" t="s">
        <v>1211</v>
      </c>
      <c r="D1442">
        <v>20201109</v>
      </c>
      <c r="E1442">
        <v>3</v>
      </c>
      <c r="F1442" t="s">
        <v>31</v>
      </c>
      <c r="G1442">
        <v>2026</v>
      </c>
      <c r="H1442" t="str">
        <f t="shared" si="23"/>
        <v>HMA81GU7CJR8N-VK (2026)</v>
      </c>
    </row>
    <row r="1443" spans="1:8" x14ac:dyDescent="0.15">
      <c r="A1443" t="s">
        <v>1536</v>
      </c>
      <c r="B1443" t="s">
        <v>29</v>
      </c>
      <c r="C1443" t="s">
        <v>1211</v>
      </c>
      <c r="D1443">
        <v>20201109</v>
      </c>
      <c r="E1443">
        <v>1</v>
      </c>
      <c r="F1443" t="s">
        <v>31</v>
      </c>
      <c r="G1443">
        <v>2026</v>
      </c>
      <c r="H1443" t="str">
        <f t="shared" si="23"/>
        <v>HMA81GU7CJR8N-VK (2026)</v>
      </c>
    </row>
    <row r="1444" spans="1:8" x14ac:dyDescent="0.15">
      <c r="A1444" t="s">
        <v>1537</v>
      </c>
      <c r="B1444" t="s">
        <v>29</v>
      </c>
      <c r="C1444" t="s">
        <v>1211</v>
      </c>
      <c r="D1444">
        <v>20201109</v>
      </c>
      <c r="E1444">
        <v>1</v>
      </c>
      <c r="F1444" t="s">
        <v>31</v>
      </c>
      <c r="G1444">
        <v>2026</v>
      </c>
      <c r="H1444" t="str">
        <f t="shared" si="23"/>
        <v>HMA81GU7CJR8N-VK (2026)</v>
      </c>
    </row>
    <row r="1445" spans="1:8" x14ac:dyDescent="0.15">
      <c r="A1445" t="s">
        <v>1538</v>
      </c>
      <c r="B1445" t="s">
        <v>29</v>
      </c>
      <c r="C1445" t="s">
        <v>1227</v>
      </c>
      <c r="D1445">
        <v>20201109</v>
      </c>
      <c r="E1445">
        <v>1</v>
      </c>
      <c r="F1445" t="s">
        <v>31</v>
      </c>
      <c r="G1445">
        <v>2026</v>
      </c>
      <c r="H1445" t="str">
        <f t="shared" si="23"/>
        <v>HMA81GU7CJR8N-VK (2026)</v>
      </c>
    </row>
    <row r="1446" spans="1:8" x14ac:dyDescent="0.15">
      <c r="A1446" t="s">
        <v>1539</v>
      </c>
      <c r="B1446" t="s">
        <v>29</v>
      </c>
      <c r="C1446" t="s">
        <v>30</v>
      </c>
      <c r="D1446">
        <v>20201109</v>
      </c>
      <c r="E1446">
        <v>4</v>
      </c>
      <c r="F1446" t="s">
        <v>31</v>
      </c>
      <c r="G1446">
        <v>2026</v>
      </c>
      <c r="H1446" t="str">
        <f t="shared" si="23"/>
        <v>HMA81GU7CJR8N-VK (2026)</v>
      </c>
    </row>
    <row r="1447" spans="1:8" x14ac:dyDescent="0.15">
      <c r="A1447" t="s">
        <v>1540</v>
      </c>
      <c r="B1447" t="s">
        <v>29</v>
      </c>
      <c r="C1447" t="s">
        <v>1211</v>
      </c>
      <c r="D1447">
        <v>20201110</v>
      </c>
      <c r="E1447">
        <v>1</v>
      </c>
      <c r="F1447" t="s">
        <v>31</v>
      </c>
      <c r="G1447">
        <v>2026</v>
      </c>
      <c r="H1447" t="str">
        <f t="shared" si="23"/>
        <v>HMA81GU7CJR8N-VK (2026)</v>
      </c>
    </row>
    <row r="1448" spans="1:8" x14ac:dyDescent="0.15">
      <c r="A1448" t="s">
        <v>1541</v>
      </c>
      <c r="B1448" t="s">
        <v>29</v>
      </c>
      <c r="C1448" t="s">
        <v>1211</v>
      </c>
      <c r="D1448">
        <v>20201110</v>
      </c>
      <c r="E1448">
        <v>1</v>
      </c>
      <c r="F1448" t="s">
        <v>31</v>
      </c>
      <c r="G1448">
        <v>2026</v>
      </c>
      <c r="H1448" t="str">
        <f t="shared" si="23"/>
        <v>HMA81GU7CJR8N-VK (2026)</v>
      </c>
    </row>
    <row r="1449" spans="1:8" x14ac:dyDescent="0.15">
      <c r="A1449" t="s">
        <v>1542</v>
      </c>
      <c r="B1449" t="s">
        <v>29</v>
      </c>
      <c r="C1449" t="s">
        <v>30</v>
      </c>
      <c r="D1449">
        <v>20201110</v>
      </c>
      <c r="E1449">
        <v>1</v>
      </c>
      <c r="F1449" t="s">
        <v>37</v>
      </c>
      <c r="G1449">
        <v>2026</v>
      </c>
      <c r="H1449" t="str">
        <f t="shared" si="23"/>
        <v>HMA82GU7CJR8N-VK (2026)</v>
      </c>
    </row>
    <row r="1450" spans="1:8" x14ac:dyDescent="0.15">
      <c r="A1450" t="s">
        <v>1543</v>
      </c>
      <c r="B1450" t="s">
        <v>29</v>
      </c>
      <c r="C1450" t="s">
        <v>30</v>
      </c>
      <c r="D1450">
        <v>20201110</v>
      </c>
      <c r="E1450">
        <v>1</v>
      </c>
      <c r="F1450" t="s">
        <v>31</v>
      </c>
      <c r="G1450">
        <v>2026</v>
      </c>
      <c r="H1450" t="str">
        <f t="shared" si="23"/>
        <v>HMA81GU7CJR8N-VK (2026)</v>
      </c>
    </row>
    <row r="1451" spans="1:8" x14ac:dyDescent="0.15">
      <c r="A1451" t="s">
        <v>1544</v>
      </c>
      <c r="B1451" t="s">
        <v>29</v>
      </c>
      <c r="C1451" t="s">
        <v>1211</v>
      </c>
      <c r="D1451">
        <v>20201110</v>
      </c>
      <c r="E1451">
        <v>1</v>
      </c>
      <c r="F1451" t="s">
        <v>31</v>
      </c>
      <c r="G1451">
        <v>2026</v>
      </c>
      <c r="H1451" t="str">
        <f t="shared" si="23"/>
        <v>HMA81GU7CJR8N-VK (2026)</v>
      </c>
    </row>
    <row r="1452" spans="1:8" x14ac:dyDescent="0.15">
      <c r="A1452" t="s">
        <v>1545</v>
      </c>
      <c r="B1452" t="s">
        <v>29</v>
      </c>
      <c r="C1452" t="s">
        <v>1227</v>
      </c>
      <c r="D1452">
        <v>20201110</v>
      </c>
      <c r="E1452">
        <v>4</v>
      </c>
      <c r="F1452" t="s">
        <v>31</v>
      </c>
      <c r="G1452">
        <v>2026</v>
      </c>
      <c r="H1452" t="str">
        <f t="shared" si="23"/>
        <v>HMA81GU7CJR8N-VK (2026)</v>
      </c>
    </row>
    <row r="1453" spans="1:8" x14ac:dyDescent="0.15">
      <c r="A1453" t="s">
        <v>1546</v>
      </c>
      <c r="B1453" t="s">
        <v>29</v>
      </c>
      <c r="C1453" t="s">
        <v>1211</v>
      </c>
      <c r="D1453">
        <v>20201109</v>
      </c>
      <c r="E1453">
        <v>1</v>
      </c>
      <c r="F1453" t="s">
        <v>31</v>
      </c>
      <c r="G1453">
        <v>2026</v>
      </c>
      <c r="H1453" t="str">
        <f t="shared" si="23"/>
        <v>HMA81GU7CJR8N-VK (2026)</v>
      </c>
    </row>
    <row r="1454" spans="1:8" x14ac:dyDescent="0.15">
      <c r="A1454" t="s">
        <v>1547</v>
      </c>
      <c r="B1454" t="s">
        <v>29</v>
      </c>
      <c r="C1454" t="s">
        <v>30</v>
      </c>
      <c r="D1454">
        <v>20201110</v>
      </c>
      <c r="E1454">
        <v>2</v>
      </c>
      <c r="F1454" t="s">
        <v>31</v>
      </c>
      <c r="G1454">
        <v>2026</v>
      </c>
      <c r="H1454" t="str">
        <f t="shared" si="23"/>
        <v>HMA81GU7CJR8N-VK (2026)</v>
      </c>
    </row>
    <row r="1455" spans="1:8" x14ac:dyDescent="0.15">
      <c r="A1455" t="s">
        <v>1548</v>
      </c>
      <c r="B1455" t="s">
        <v>29</v>
      </c>
      <c r="C1455" t="s">
        <v>33</v>
      </c>
      <c r="D1455">
        <v>20201110</v>
      </c>
      <c r="E1455">
        <v>2</v>
      </c>
      <c r="F1455" t="s">
        <v>37</v>
      </c>
      <c r="G1455">
        <v>2026</v>
      </c>
      <c r="H1455" t="str">
        <f t="shared" si="23"/>
        <v>HMA82GU7CJR8N-VK (2026)</v>
      </c>
    </row>
    <row r="1456" spans="1:8" x14ac:dyDescent="0.15">
      <c r="A1456" t="s">
        <v>1549</v>
      </c>
      <c r="B1456" t="s">
        <v>29</v>
      </c>
      <c r="C1456" t="s">
        <v>33</v>
      </c>
      <c r="D1456">
        <v>20201110</v>
      </c>
      <c r="E1456">
        <v>2</v>
      </c>
      <c r="F1456" t="s">
        <v>37</v>
      </c>
      <c r="G1456">
        <v>2026</v>
      </c>
      <c r="H1456" t="str">
        <f t="shared" si="23"/>
        <v>HMA82GU7CJR8N-VK (2026)</v>
      </c>
    </row>
    <row r="1457" spans="1:8" x14ac:dyDescent="0.15">
      <c r="A1457" t="s">
        <v>1550</v>
      </c>
      <c r="B1457" t="s">
        <v>29</v>
      </c>
      <c r="C1457" t="s">
        <v>33</v>
      </c>
      <c r="D1457">
        <v>20201110</v>
      </c>
      <c r="E1457">
        <v>2</v>
      </c>
      <c r="F1457" t="s">
        <v>37</v>
      </c>
      <c r="G1457">
        <v>2026</v>
      </c>
      <c r="H1457" t="str">
        <f t="shared" si="23"/>
        <v>HMA82GU7CJR8N-VK (2026)</v>
      </c>
    </row>
    <row r="1458" spans="1:8" x14ac:dyDescent="0.15">
      <c r="A1458" t="s">
        <v>1551</v>
      </c>
      <c r="B1458" t="s">
        <v>29</v>
      </c>
      <c r="C1458" t="s">
        <v>33</v>
      </c>
      <c r="D1458">
        <v>20201110</v>
      </c>
      <c r="E1458">
        <v>2</v>
      </c>
      <c r="F1458" t="s">
        <v>31</v>
      </c>
      <c r="G1458">
        <v>2026</v>
      </c>
      <c r="H1458" t="str">
        <f t="shared" si="23"/>
        <v>HMA81GU7CJR8N-VK (2026)</v>
      </c>
    </row>
    <row r="1459" spans="1:8" x14ac:dyDescent="0.15">
      <c r="A1459" t="s">
        <v>1552</v>
      </c>
      <c r="B1459" t="s">
        <v>29</v>
      </c>
      <c r="C1459" t="s">
        <v>33</v>
      </c>
      <c r="D1459">
        <v>20201110</v>
      </c>
      <c r="E1459">
        <v>2</v>
      </c>
      <c r="F1459" t="s">
        <v>31</v>
      </c>
      <c r="G1459">
        <v>2026</v>
      </c>
      <c r="H1459" t="str">
        <f t="shared" si="23"/>
        <v>HMA81GU7CJR8N-VK (2026)</v>
      </c>
    </row>
    <row r="1460" spans="1:8" x14ac:dyDescent="0.15">
      <c r="A1460" t="s">
        <v>1553</v>
      </c>
      <c r="B1460" t="s">
        <v>29</v>
      </c>
      <c r="C1460" t="s">
        <v>30</v>
      </c>
      <c r="D1460">
        <v>20201111</v>
      </c>
      <c r="E1460">
        <v>1</v>
      </c>
      <c r="F1460" t="s">
        <v>31</v>
      </c>
      <c r="G1460">
        <v>2026</v>
      </c>
      <c r="H1460" t="str">
        <f t="shared" si="23"/>
        <v>HMA81GU7CJR8N-VK (2026)</v>
      </c>
    </row>
    <row r="1461" spans="1:8" x14ac:dyDescent="0.15">
      <c r="A1461" t="s">
        <v>1554</v>
      </c>
      <c r="B1461" t="s">
        <v>29</v>
      </c>
      <c r="C1461" t="s">
        <v>30</v>
      </c>
      <c r="D1461">
        <v>20201110</v>
      </c>
      <c r="E1461">
        <v>4</v>
      </c>
      <c r="F1461" t="s">
        <v>37</v>
      </c>
      <c r="G1461">
        <v>2026</v>
      </c>
      <c r="H1461" t="str">
        <f t="shared" si="23"/>
        <v>HMA82GU7CJR8N-VK (2026)</v>
      </c>
    </row>
    <row r="1462" spans="1:8" x14ac:dyDescent="0.15">
      <c r="A1462" t="s">
        <v>1555</v>
      </c>
      <c r="B1462" t="s">
        <v>29</v>
      </c>
      <c r="C1462" t="s">
        <v>33</v>
      </c>
      <c r="D1462">
        <v>20201111</v>
      </c>
      <c r="E1462">
        <v>3</v>
      </c>
      <c r="F1462" t="s">
        <v>31</v>
      </c>
      <c r="G1462">
        <v>2026</v>
      </c>
      <c r="H1462" t="str">
        <f t="shared" si="23"/>
        <v>HMA81GU7CJR8N-VK (2026)</v>
      </c>
    </row>
    <row r="1463" spans="1:8" x14ac:dyDescent="0.15">
      <c r="A1463" t="s">
        <v>1556</v>
      </c>
      <c r="B1463" t="s">
        <v>29</v>
      </c>
      <c r="C1463" t="s">
        <v>33</v>
      </c>
      <c r="D1463">
        <v>20201111</v>
      </c>
      <c r="E1463">
        <v>1</v>
      </c>
      <c r="F1463" t="s">
        <v>31</v>
      </c>
      <c r="G1463">
        <v>2026</v>
      </c>
      <c r="H1463" t="str">
        <f t="shared" si="23"/>
        <v>HMA81GU7CJR8N-VK (2026)</v>
      </c>
    </row>
    <row r="1464" spans="1:8" x14ac:dyDescent="0.15">
      <c r="A1464" t="s">
        <v>1557</v>
      </c>
      <c r="B1464" t="s">
        <v>29</v>
      </c>
      <c r="C1464" t="s">
        <v>33</v>
      </c>
      <c r="D1464">
        <v>20201111</v>
      </c>
      <c r="E1464">
        <v>1</v>
      </c>
      <c r="F1464" t="s">
        <v>31</v>
      </c>
      <c r="G1464">
        <v>2026</v>
      </c>
      <c r="H1464" t="str">
        <f t="shared" si="23"/>
        <v>HMA81GU7CJR8N-VK (2026)</v>
      </c>
    </row>
    <row r="1465" spans="1:8" x14ac:dyDescent="0.15">
      <c r="A1465" t="s">
        <v>1558</v>
      </c>
      <c r="B1465" t="s">
        <v>29</v>
      </c>
      <c r="C1465" t="s">
        <v>1227</v>
      </c>
      <c r="D1465">
        <v>20201111</v>
      </c>
      <c r="E1465">
        <v>1</v>
      </c>
      <c r="F1465" t="s">
        <v>31</v>
      </c>
      <c r="G1465">
        <v>2026</v>
      </c>
      <c r="H1465" t="str">
        <f t="shared" si="23"/>
        <v>HMA81GU7CJR8N-VK (2026)</v>
      </c>
    </row>
    <row r="1466" spans="1:8" x14ac:dyDescent="0.15">
      <c r="A1466" t="s">
        <v>1559</v>
      </c>
      <c r="B1466" t="s">
        <v>29</v>
      </c>
      <c r="C1466" t="s">
        <v>1227</v>
      </c>
      <c r="D1466">
        <v>20201111</v>
      </c>
      <c r="E1466">
        <v>2</v>
      </c>
      <c r="F1466" t="s">
        <v>31</v>
      </c>
      <c r="G1466">
        <v>2026</v>
      </c>
      <c r="H1466" t="str">
        <f t="shared" si="23"/>
        <v>HMA81GU7CJR8N-VK (2026)</v>
      </c>
    </row>
    <row r="1467" spans="1:8" x14ac:dyDescent="0.15">
      <c r="A1467" t="s">
        <v>1560</v>
      </c>
      <c r="B1467" t="s">
        <v>29</v>
      </c>
      <c r="C1467" t="s">
        <v>33</v>
      </c>
      <c r="D1467">
        <v>20201111</v>
      </c>
      <c r="E1467">
        <v>3</v>
      </c>
      <c r="F1467" t="s">
        <v>31</v>
      </c>
      <c r="G1467">
        <v>2026</v>
      </c>
      <c r="H1467" t="str">
        <f t="shared" si="23"/>
        <v>HMA81GU7CJR8N-VK (2026)</v>
      </c>
    </row>
    <row r="1468" spans="1:8" x14ac:dyDescent="0.15">
      <c r="A1468" t="s">
        <v>1561</v>
      </c>
      <c r="B1468" t="s">
        <v>29</v>
      </c>
      <c r="C1468" t="s">
        <v>1227</v>
      </c>
      <c r="D1468">
        <v>20201111</v>
      </c>
      <c r="E1468">
        <v>2</v>
      </c>
      <c r="F1468" t="s">
        <v>31</v>
      </c>
      <c r="G1468">
        <v>2026</v>
      </c>
      <c r="H1468" t="str">
        <f t="shared" si="23"/>
        <v>HMA81GU7CJR8N-VK (2026)</v>
      </c>
    </row>
    <row r="1469" spans="1:8" x14ac:dyDescent="0.15">
      <c r="A1469" t="s">
        <v>1562</v>
      </c>
      <c r="B1469" t="s">
        <v>29</v>
      </c>
      <c r="C1469" t="s">
        <v>30</v>
      </c>
      <c r="D1469">
        <v>20201111</v>
      </c>
      <c r="E1469">
        <v>1</v>
      </c>
      <c r="F1469" t="s">
        <v>31</v>
      </c>
      <c r="G1469">
        <v>2026</v>
      </c>
      <c r="H1469" t="str">
        <f t="shared" si="23"/>
        <v>HMA81GU7CJR8N-VK (2026)</v>
      </c>
    </row>
    <row r="1470" spans="1:8" x14ac:dyDescent="0.15">
      <c r="A1470" t="s">
        <v>1563</v>
      </c>
      <c r="B1470" t="s">
        <v>29</v>
      </c>
      <c r="C1470" t="s">
        <v>33</v>
      </c>
      <c r="D1470">
        <v>20201111</v>
      </c>
      <c r="E1470">
        <v>1</v>
      </c>
      <c r="F1470" t="s">
        <v>31</v>
      </c>
      <c r="G1470">
        <v>2026</v>
      </c>
      <c r="H1470" t="str">
        <f t="shared" si="23"/>
        <v>HMA81GU7CJR8N-VK (2026)</v>
      </c>
    </row>
    <row r="1471" spans="1:8" x14ac:dyDescent="0.15">
      <c r="A1471" t="s">
        <v>1564</v>
      </c>
      <c r="B1471" t="s">
        <v>29</v>
      </c>
      <c r="C1471" t="s">
        <v>33</v>
      </c>
      <c r="D1471">
        <v>20201111</v>
      </c>
      <c r="E1471">
        <v>1</v>
      </c>
      <c r="F1471" t="s">
        <v>37</v>
      </c>
      <c r="G1471">
        <v>2026</v>
      </c>
      <c r="H1471" t="str">
        <f t="shared" si="23"/>
        <v>HMA82GU7CJR8N-VK (2026)</v>
      </c>
    </row>
    <row r="1472" spans="1:8" x14ac:dyDescent="0.15">
      <c r="A1472" t="s">
        <v>1565</v>
      </c>
      <c r="B1472" t="s">
        <v>29</v>
      </c>
      <c r="C1472" t="s">
        <v>33</v>
      </c>
      <c r="D1472">
        <v>20201111</v>
      </c>
      <c r="E1472">
        <v>3</v>
      </c>
      <c r="F1472" t="s">
        <v>31</v>
      </c>
      <c r="G1472">
        <v>2026</v>
      </c>
      <c r="H1472" t="str">
        <f t="shared" si="23"/>
        <v>HMA81GU7CJR8N-VK (2026)</v>
      </c>
    </row>
    <row r="1473" spans="1:8" x14ac:dyDescent="0.15">
      <c r="A1473" t="s">
        <v>1566</v>
      </c>
      <c r="B1473" t="s">
        <v>29</v>
      </c>
      <c r="C1473" t="s">
        <v>1227</v>
      </c>
      <c r="D1473">
        <v>20201111</v>
      </c>
      <c r="E1473">
        <v>2</v>
      </c>
      <c r="F1473" t="s">
        <v>31</v>
      </c>
      <c r="G1473">
        <v>2026</v>
      </c>
      <c r="H1473" t="str">
        <f t="shared" si="23"/>
        <v>HMA81GU7CJR8N-VK (2026)</v>
      </c>
    </row>
    <row r="1474" spans="1:8" x14ac:dyDescent="0.15">
      <c r="A1474" t="s">
        <v>1567</v>
      </c>
      <c r="B1474" t="s">
        <v>29</v>
      </c>
      <c r="C1474" t="s">
        <v>1227</v>
      </c>
      <c r="D1474">
        <v>20201111</v>
      </c>
      <c r="E1474">
        <v>2</v>
      </c>
      <c r="F1474" t="s">
        <v>31</v>
      </c>
      <c r="G1474">
        <v>2026</v>
      </c>
      <c r="H1474" t="str">
        <f t="shared" ref="H1474:H1537" si="24">CONCATENATE(F1474," (",G1474,")")</f>
        <v>HMA81GU7CJR8N-VK (2026)</v>
      </c>
    </row>
    <row r="1475" spans="1:8" x14ac:dyDescent="0.15">
      <c r="A1475" t="s">
        <v>1568</v>
      </c>
      <c r="B1475" t="s">
        <v>29</v>
      </c>
      <c r="C1475" t="s">
        <v>1227</v>
      </c>
      <c r="D1475">
        <v>20201111</v>
      </c>
      <c r="E1475">
        <v>2</v>
      </c>
      <c r="F1475" t="s">
        <v>31</v>
      </c>
      <c r="G1475">
        <v>2026</v>
      </c>
      <c r="H1475" t="str">
        <f t="shared" si="24"/>
        <v>HMA81GU7CJR8N-VK (2026)</v>
      </c>
    </row>
    <row r="1476" spans="1:8" x14ac:dyDescent="0.15">
      <c r="A1476" t="s">
        <v>1569</v>
      </c>
      <c r="B1476" t="s">
        <v>29</v>
      </c>
      <c r="C1476" t="s">
        <v>1227</v>
      </c>
      <c r="D1476">
        <v>20201111</v>
      </c>
      <c r="E1476">
        <v>2</v>
      </c>
      <c r="F1476" t="s">
        <v>31</v>
      </c>
      <c r="G1476">
        <v>2026</v>
      </c>
      <c r="H1476" t="str">
        <f t="shared" si="24"/>
        <v>HMA81GU7CJR8N-VK (2026)</v>
      </c>
    </row>
    <row r="1477" spans="1:8" x14ac:dyDescent="0.15">
      <c r="A1477" t="s">
        <v>1570</v>
      </c>
      <c r="B1477" t="s">
        <v>29</v>
      </c>
      <c r="C1477" t="s">
        <v>1227</v>
      </c>
      <c r="D1477">
        <v>20201111</v>
      </c>
      <c r="E1477">
        <v>2</v>
      </c>
      <c r="F1477" t="s">
        <v>31</v>
      </c>
      <c r="G1477">
        <v>2026</v>
      </c>
      <c r="H1477" t="str">
        <f t="shared" si="24"/>
        <v>HMA81GU7CJR8N-VK (2026)</v>
      </c>
    </row>
    <row r="1478" spans="1:8" x14ac:dyDescent="0.15">
      <c r="A1478" t="s">
        <v>1571</v>
      </c>
      <c r="B1478" t="s">
        <v>29</v>
      </c>
      <c r="C1478" t="s">
        <v>33</v>
      </c>
      <c r="D1478">
        <v>20201111</v>
      </c>
      <c r="E1478">
        <v>2</v>
      </c>
      <c r="F1478" t="s">
        <v>31</v>
      </c>
      <c r="G1478">
        <v>2026</v>
      </c>
      <c r="H1478" t="str">
        <f t="shared" si="24"/>
        <v>HMA81GU7CJR8N-VK (2026)</v>
      </c>
    </row>
    <row r="1479" spans="1:8" x14ac:dyDescent="0.15">
      <c r="A1479" t="s">
        <v>1572</v>
      </c>
      <c r="B1479" t="s">
        <v>29</v>
      </c>
      <c r="C1479" t="s">
        <v>30</v>
      </c>
      <c r="D1479">
        <v>20201112</v>
      </c>
      <c r="E1479">
        <v>1</v>
      </c>
      <c r="F1479" t="s">
        <v>31</v>
      </c>
      <c r="G1479">
        <v>2026</v>
      </c>
      <c r="H1479" t="str">
        <f t="shared" si="24"/>
        <v>HMA81GU7CJR8N-VK (2026)</v>
      </c>
    </row>
    <row r="1480" spans="1:8" x14ac:dyDescent="0.15">
      <c r="A1480" t="s">
        <v>1573</v>
      </c>
      <c r="B1480" t="s">
        <v>29</v>
      </c>
      <c r="C1480" t="s">
        <v>1227</v>
      </c>
      <c r="D1480">
        <v>20201111</v>
      </c>
      <c r="E1480">
        <v>1</v>
      </c>
      <c r="F1480" t="s">
        <v>31</v>
      </c>
      <c r="G1480">
        <v>2026</v>
      </c>
      <c r="H1480" t="str">
        <f t="shared" si="24"/>
        <v>HMA81GU7CJR8N-VK (2026)</v>
      </c>
    </row>
    <row r="1481" spans="1:8" x14ac:dyDescent="0.15">
      <c r="A1481" t="s">
        <v>1574</v>
      </c>
      <c r="B1481" t="s">
        <v>29</v>
      </c>
      <c r="C1481" t="s">
        <v>1227</v>
      </c>
      <c r="D1481">
        <v>20201111</v>
      </c>
      <c r="E1481">
        <v>2</v>
      </c>
      <c r="F1481" t="s">
        <v>31</v>
      </c>
      <c r="G1481">
        <v>2026</v>
      </c>
      <c r="H1481" t="str">
        <f t="shared" si="24"/>
        <v>HMA81GU7CJR8N-VK (2026)</v>
      </c>
    </row>
    <row r="1482" spans="1:8" x14ac:dyDescent="0.15">
      <c r="A1482" t="s">
        <v>1575</v>
      </c>
      <c r="B1482" t="s">
        <v>29</v>
      </c>
      <c r="C1482" t="s">
        <v>1211</v>
      </c>
      <c r="D1482">
        <v>20201111</v>
      </c>
      <c r="E1482">
        <v>1</v>
      </c>
      <c r="F1482" t="s">
        <v>31</v>
      </c>
      <c r="G1482">
        <v>2026</v>
      </c>
      <c r="H1482" t="str">
        <f t="shared" si="24"/>
        <v>HMA81GU7CJR8N-VK (2026)</v>
      </c>
    </row>
    <row r="1483" spans="1:8" x14ac:dyDescent="0.15">
      <c r="A1483" t="s">
        <v>1576</v>
      </c>
      <c r="B1483" t="s">
        <v>29</v>
      </c>
      <c r="C1483" t="s">
        <v>1227</v>
      </c>
      <c r="D1483">
        <v>20201112</v>
      </c>
      <c r="E1483">
        <v>2</v>
      </c>
      <c r="F1483" t="s">
        <v>31</v>
      </c>
      <c r="G1483">
        <v>2026</v>
      </c>
      <c r="H1483" t="str">
        <f t="shared" si="24"/>
        <v>HMA81GU7CJR8N-VK (2026)</v>
      </c>
    </row>
    <row r="1484" spans="1:8" x14ac:dyDescent="0.15">
      <c r="A1484" t="s">
        <v>1577</v>
      </c>
      <c r="B1484" t="s">
        <v>29</v>
      </c>
      <c r="C1484" t="s">
        <v>1227</v>
      </c>
      <c r="D1484">
        <v>20201112</v>
      </c>
      <c r="E1484">
        <v>3</v>
      </c>
      <c r="F1484" t="s">
        <v>37</v>
      </c>
      <c r="G1484">
        <v>2026</v>
      </c>
      <c r="H1484" t="str">
        <f t="shared" si="24"/>
        <v>HMA82GU7CJR8N-VK (2026)</v>
      </c>
    </row>
    <row r="1485" spans="1:8" x14ac:dyDescent="0.15">
      <c r="A1485" t="s">
        <v>1578</v>
      </c>
      <c r="B1485" t="s">
        <v>29</v>
      </c>
      <c r="C1485" t="s">
        <v>1227</v>
      </c>
      <c r="D1485">
        <v>20201112</v>
      </c>
      <c r="E1485">
        <v>1</v>
      </c>
      <c r="F1485" t="s">
        <v>31</v>
      </c>
      <c r="G1485">
        <v>2026</v>
      </c>
      <c r="H1485" t="str">
        <f t="shared" si="24"/>
        <v>HMA81GU7CJR8N-VK (2026)</v>
      </c>
    </row>
    <row r="1486" spans="1:8" x14ac:dyDescent="0.15">
      <c r="A1486" t="s">
        <v>1579</v>
      </c>
      <c r="B1486" t="s">
        <v>29</v>
      </c>
      <c r="C1486" t="s">
        <v>1227</v>
      </c>
      <c r="D1486">
        <v>20201112</v>
      </c>
      <c r="E1486">
        <v>2</v>
      </c>
      <c r="F1486" t="s">
        <v>31</v>
      </c>
      <c r="G1486">
        <v>2026</v>
      </c>
      <c r="H1486" t="str">
        <f t="shared" si="24"/>
        <v>HMA81GU7CJR8N-VK (2026)</v>
      </c>
    </row>
    <row r="1487" spans="1:8" x14ac:dyDescent="0.15">
      <c r="A1487" t="s">
        <v>1580</v>
      </c>
      <c r="B1487" t="s">
        <v>29</v>
      </c>
      <c r="C1487" t="s">
        <v>30</v>
      </c>
      <c r="D1487">
        <v>20201113</v>
      </c>
      <c r="E1487">
        <v>1</v>
      </c>
      <c r="F1487" t="s">
        <v>31</v>
      </c>
      <c r="G1487">
        <v>2026</v>
      </c>
      <c r="H1487" t="str">
        <f t="shared" si="24"/>
        <v>HMA81GU7CJR8N-VK (2026)</v>
      </c>
    </row>
    <row r="1488" spans="1:8" x14ac:dyDescent="0.15">
      <c r="A1488" t="s">
        <v>1581</v>
      </c>
      <c r="B1488" t="s">
        <v>29</v>
      </c>
      <c r="C1488" t="s">
        <v>1227</v>
      </c>
      <c r="D1488">
        <v>20201112</v>
      </c>
      <c r="E1488">
        <v>1</v>
      </c>
      <c r="F1488" t="s">
        <v>31</v>
      </c>
      <c r="G1488">
        <v>2026</v>
      </c>
      <c r="H1488" t="str">
        <f t="shared" si="24"/>
        <v>HMA81GU7CJR8N-VK (2026)</v>
      </c>
    </row>
    <row r="1489" spans="1:8" x14ac:dyDescent="0.15">
      <c r="A1489" t="s">
        <v>1582</v>
      </c>
      <c r="B1489" t="s">
        <v>29</v>
      </c>
      <c r="C1489" t="s">
        <v>33</v>
      </c>
      <c r="D1489">
        <v>20201112</v>
      </c>
      <c r="E1489">
        <v>1</v>
      </c>
      <c r="F1489" t="s">
        <v>31</v>
      </c>
      <c r="G1489">
        <v>2026</v>
      </c>
      <c r="H1489" t="str">
        <f t="shared" si="24"/>
        <v>HMA81GU7CJR8N-VK (2026)</v>
      </c>
    </row>
    <row r="1490" spans="1:8" x14ac:dyDescent="0.15">
      <c r="A1490" t="s">
        <v>1583</v>
      </c>
      <c r="B1490" t="s">
        <v>29</v>
      </c>
      <c r="C1490" t="s">
        <v>1227</v>
      </c>
      <c r="D1490">
        <v>20201112</v>
      </c>
      <c r="E1490">
        <v>3</v>
      </c>
      <c r="F1490" t="s">
        <v>37</v>
      </c>
      <c r="G1490">
        <v>2026</v>
      </c>
      <c r="H1490" t="str">
        <f t="shared" si="24"/>
        <v>HMA82GU7CJR8N-VK (2026)</v>
      </c>
    </row>
    <row r="1491" spans="1:8" x14ac:dyDescent="0.15">
      <c r="A1491" t="s">
        <v>1584</v>
      </c>
      <c r="B1491" t="s">
        <v>29</v>
      </c>
      <c r="C1491" t="s">
        <v>1227</v>
      </c>
      <c r="D1491">
        <v>20201112</v>
      </c>
      <c r="E1491">
        <v>2</v>
      </c>
      <c r="F1491" t="s">
        <v>31</v>
      </c>
      <c r="G1491">
        <v>2026</v>
      </c>
      <c r="H1491" t="str">
        <f t="shared" si="24"/>
        <v>HMA81GU7CJR8N-VK (2026)</v>
      </c>
    </row>
    <row r="1492" spans="1:8" x14ac:dyDescent="0.15">
      <c r="A1492" t="s">
        <v>1585</v>
      </c>
      <c r="B1492" t="s">
        <v>29</v>
      </c>
      <c r="C1492" t="s">
        <v>33</v>
      </c>
      <c r="D1492">
        <v>20201112</v>
      </c>
      <c r="E1492">
        <v>2</v>
      </c>
      <c r="F1492" t="s">
        <v>31</v>
      </c>
      <c r="G1492">
        <v>2026</v>
      </c>
      <c r="H1492" t="str">
        <f t="shared" si="24"/>
        <v>HMA81GU7CJR8N-VK (2026)</v>
      </c>
    </row>
    <row r="1493" spans="1:8" x14ac:dyDescent="0.15">
      <c r="A1493" t="s">
        <v>1586</v>
      </c>
      <c r="B1493" t="s">
        <v>29</v>
      </c>
      <c r="C1493" t="s">
        <v>33</v>
      </c>
      <c r="D1493">
        <v>20201112</v>
      </c>
      <c r="E1493">
        <v>1</v>
      </c>
      <c r="F1493" t="s">
        <v>31</v>
      </c>
      <c r="G1493">
        <v>2026</v>
      </c>
      <c r="H1493" t="str">
        <f t="shared" si="24"/>
        <v>HMA81GU7CJR8N-VK (2026)</v>
      </c>
    </row>
    <row r="1494" spans="1:8" x14ac:dyDescent="0.15">
      <c r="A1494" t="s">
        <v>1587</v>
      </c>
      <c r="B1494" t="s">
        <v>29</v>
      </c>
      <c r="C1494" t="s">
        <v>33</v>
      </c>
      <c r="D1494">
        <v>20201112</v>
      </c>
      <c r="E1494">
        <v>1</v>
      </c>
      <c r="F1494" t="s">
        <v>37</v>
      </c>
      <c r="G1494">
        <v>2026</v>
      </c>
      <c r="H1494" t="str">
        <f t="shared" si="24"/>
        <v>HMA82GU7CJR8N-VK (2026)</v>
      </c>
    </row>
    <row r="1495" spans="1:8" x14ac:dyDescent="0.15">
      <c r="A1495" t="s">
        <v>1588</v>
      </c>
      <c r="B1495" t="s">
        <v>29</v>
      </c>
      <c r="C1495" t="s">
        <v>30</v>
      </c>
      <c r="D1495">
        <v>20201112</v>
      </c>
      <c r="E1495">
        <v>2</v>
      </c>
      <c r="F1495" t="s">
        <v>31</v>
      </c>
      <c r="G1495">
        <v>2026</v>
      </c>
      <c r="H1495" t="str">
        <f t="shared" si="24"/>
        <v>HMA81GU7CJR8N-VK (2026)</v>
      </c>
    </row>
    <row r="1496" spans="1:8" x14ac:dyDescent="0.15">
      <c r="A1496" t="s">
        <v>1589</v>
      </c>
      <c r="B1496" t="s">
        <v>29</v>
      </c>
      <c r="C1496" t="s">
        <v>1227</v>
      </c>
      <c r="D1496">
        <v>20201112</v>
      </c>
      <c r="E1496">
        <v>1</v>
      </c>
      <c r="F1496" t="s">
        <v>37</v>
      </c>
      <c r="G1496">
        <v>2026</v>
      </c>
      <c r="H1496" t="str">
        <f t="shared" si="24"/>
        <v>HMA82GU7CJR8N-VK (2026)</v>
      </c>
    </row>
    <row r="1497" spans="1:8" x14ac:dyDescent="0.15">
      <c r="A1497" t="s">
        <v>1590</v>
      </c>
      <c r="B1497" t="s">
        <v>29</v>
      </c>
      <c r="C1497" t="s">
        <v>33</v>
      </c>
      <c r="D1497">
        <v>20201112</v>
      </c>
      <c r="E1497">
        <v>2</v>
      </c>
      <c r="F1497" t="s">
        <v>31</v>
      </c>
      <c r="G1497">
        <v>2026</v>
      </c>
      <c r="H1497" t="str">
        <f t="shared" si="24"/>
        <v>HMA81GU7CJR8N-VK (2026)</v>
      </c>
    </row>
    <row r="1498" spans="1:8" x14ac:dyDescent="0.15">
      <c r="A1498" t="s">
        <v>1591</v>
      </c>
      <c r="B1498" t="s">
        <v>29</v>
      </c>
      <c r="C1498" t="s">
        <v>33</v>
      </c>
      <c r="D1498">
        <v>20201112</v>
      </c>
      <c r="E1498">
        <v>1</v>
      </c>
      <c r="F1498" t="s">
        <v>31</v>
      </c>
      <c r="G1498">
        <v>2026</v>
      </c>
      <c r="H1498" t="str">
        <f t="shared" si="24"/>
        <v>HMA81GU7CJR8N-VK (2026)</v>
      </c>
    </row>
    <row r="1499" spans="1:8" x14ac:dyDescent="0.15">
      <c r="A1499" t="s">
        <v>1592</v>
      </c>
      <c r="B1499" t="s">
        <v>29</v>
      </c>
      <c r="C1499" t="s">
        <v>33</v>
      </c>
      <c r="D1499">
        <v>20201112</v>
      </c>
      <c r="E1499">
        <v>2</v>
      </c>
      <c r="F1499" t="s">
        <v>31</v>
      </c>
      <c r="G1499">
        <v>2026</v>
      </c>
      <c r="H1499" t="str">
        <f t="shared" si="24"/>
        <v>HMA81GU7CJR8N-VK (2026)</v>
      </c>
    </row>
    <row r="1500" spans="1:8" x14ac:dyDescent="0.15">
      <c r="A1500" t="s">
        <v>1593</v>
      </c>
      <c r="B1500" t="s">
        <v>29</v>
      </c>
      <c r="C1500" t="s">
        <v>33</v>
      </c>
      <c r="D1500">
        <v>20201112</v>
      </c>
      <c r="E1500">
        <v>1</v>
      </c>
      <c r="F1500" t="s">
        <v>31</v>
      </c>
      <c r="G1500">
        <v>2026</v>
      </c>
      <c r="H1500" t="str">
        <f t="shared" si="24"/>
        <v>HMA81GU7CJR8N-VK (2026)</v>
      </c>
    </row>
    <row r="1501" spans="1:8" x14ac:dyDescent="0.15">
      <c r="A1501" t="s">
        <v>1594</v>
      </c>
      <c r="B1501" t="s">
        <v>29</v>
      </c>
      <c r="C1501" t="s">
        <v>33</v>
      </c>
      <c r="D1501">
        <v>20201112</v>
      </c>
      <c r="E1501">
        <v>1</v>
      </c>
      <c r="F1501" t="s">
        <v>31</v>
      </c>
      <c r="G1501">
        <v>2026</v>
      </c>
      <c r="H1501" t="str">
        <f t="shared" si="24"/>
        <v>HMA81GU7CJR8N-VK (2026)</v>
      </c>
    </row>
    <row r="1502" spans="1:8" x14ac:dyDescent="0.15">
      <c r="A1502" t="s">
        <v>1595</v>
      </c>
      <c r="B1502" t="s">
        <v>29</v>
      </c>
      <c r="C1502" t="s">
        <v>33</v>
      </c>
      <c r="D1502">
        <v>20201112</v>
      </c>
      <c r="E1502">
        <v>1</v>
      </c>
      <c r="F1502" t="s">
        <v>31</v>
      </c>
      <c r="G1502">
        <v>2026</v>
      </c>
      <c r="H1502" t="str">
        <f t="shared" si="24"/>
        <v>HMA81GU7CJR8N-VK (2026)</v>
      </c>
    </row>
    <row r="1503" spans="1:8" x14ac:dyDescent="0.15">
      <c r="A1503" t="s">
        <v>1596</v>
      </c>
      <c r="B1503" t="s">
        <v>29</v>
      </c>
      <c r="C1503" t="s">
        <v>33</v>
      </c>
      <c r="D1503">
        <v>20201112</v>
      </c>
      <c r="E1503">
        <v>1</v>
      </c>
      <c r="F1503" t="s">
        <v>31</v>
      </c>
      <c r="G1503">
        <v>2026</v>
      </c>
      <c r="H1503" t="str">
        <f t="shared" si="24"/>
        <v>HMA81GU7CJR8N-VK (2026)</v>
      </c>
    </row>
    <row r="1504" spans="1:8" x14ac:dyDescent="0.15">
      <c r="A1504" t="s">
        <v>1597</v>
      </c>
      <c r="B1504" t="s">
        <v>29</v>
      </c>
      <c r="C1504" t="s">
        <v>33</v>
      </c>
      <c r="D1504">
        <v>20201112</v>
      </c>
      <c r="E1504">
        <v>1</v>
      </c>
      <c r="F1504" t="s">
        <v>31</v>
      </c>
      <c r="G1504">
        <v>2026</v>
      </c>
      <c r="H1504" t="str">
        <f t="shared" si="24"/>
        <v>HMA81GU7CJR8N-VK (2026)</v>
      </c>
    </row>
    <row r="1505" spans="1:8" x14ac:dyDescent="0.15">
      <c r="A1505" t="s">
        <v>1598</v>
      </c>
      <c r="B1505" t="s">
        <v>29</v>
      </c>
      <c r="C1505" t="s">
        <v>1227</v>
      </c>
      <c r="D1505">
        <v>20201112</v>
      </c>
      <c r="E1505">
        <v>2</v>
      </c>
      <c r="F1505" t="s">
        <v>37</v>
      </c>
      <c r="G1505">
        <v>2026</v>
      </c>
      <c r="H1505" t="str">
        <f t="shared" si="24"/>
        <v>HMA82GU7CJR8N-VK (2026)</v>
      </c>
    </row>
    <row r="1506" spans="1:8" x14ac:dyDescent="0.15">
      <c r="A1506" t="s">
        <v>1599</v>
      </c>
      <c r="B1506" t="s">
        <v>29</v>
      </c>
      <c r="C1506" t="s">
        <v>33</v>
      </c>
      <c r="D1506">
        <v>20201112</v>
      </c>
      <c r="E1506">
        <v>1</v>
      </c>
      <c r="F1506" t="s">
        <v>31</v>
      </c>
      <c r="G1506">
        <v>2026</v>
      </c>
      <c r="H1506" t="str">
        <f t="shared" si="24"/>
        <v>HMA81GU7CJR8N-VK (2026)</v>
      </c>
    </row>
    <row r="1507" spans="1:8" x14ac:dyDescent="0.15">
      <c r="A1507" t="s">
        <v>1600</v>
      </c>
      <c r="B1507" t="s">
        <v>29</v>
      </c>
      <c r="C1507" t="s">
        <v>1227</v>
      </c>
      <c r="D1507">
        <v>20201112</v>
      </c>
      <c r="E1507">
        <v>2</v>
      </c>
      <c r="F1507" t="s">
        <v>31</v>
      </c>
      <c r="G1507">
        <v>2026</v>
      </c>
      <c r="H1507" t="str">
        <f t="shared" si="24"/>
        <v>HMA81GU7CJR8N-VK (2026)</v>
      </c>
    </row>
    <row r="1508" spans="1:8" x14ac:dyDescent="0.15">
      <c r="A1508" t="s">
        <v>1601</v>
      </c>
      <c r="B1508" t="s">
        <v>29</v>
      </c>
      <c r="C1508" t="s">
        <v>1211</v>
      </c>
      <c r="D1508">
        <v>20201112</v>
      </c>
      <c r="E1508">
        <v>2</v>
      </c>
      <c r="F1508" t="s">
        <v>31</v>
      </c>
      <c r="G1508">
        <v>2026</v>
      </c>
      <c r="H1508" t="str">
        <f t="shared" si="24"/>
        <v>HMA81GU7CJR8N-VK (2026)</v>
      </c>
    </row>
    <row r="1509" spans="1:8" x14ac:dyDescent="0.15">
      <c r="A1509" t="s">
        <v>1602</v>
      </c>
      <c r="B1509" t="s">
        <v>29</v>
      </c>
      <c r="C1509" t="s">
        <v>1211</v>
      </c>
      <c r="D1509">
        <v>20201112</v>
      </c>
      <c r="E1509">
        <v>2</v>
      </c>
      <c r="F1509" t="s">
        <v>31</v>
      </c>
      <c r="G1509">
        <v>2026</v>
      </c>
      <c r="H1509" t="str">
        <f t="shared" si="24"/>
        <v>HMA81GU7CJR8N-VK (2026)</v>
      </c>
    </row>
    <row r="1510" spans="1:8" x14ac:dyDescent="0.15">
      <c r="A1510" t="s">
        <v>1603</v>
      </c>
      <c r="B1510" t="s">
        <v>29</v>
      </c>
      <c r="C1510" t="s">
        <v>33</v>
      </c>
      <c r="D1510">
        <v>20201112</v>
      </c>
      <c r="E1510">
        <v>1</v>
      </c>
      <c r="F1510" t="s">
        <v>31</v>
      </c>
      <c r="G1510">
        <v>2026</v>
      </c>
      <c r="H1510" t="str">
        <f t="shared" si="24"/>
        <v>HMA81GU7CJR8N-VK (2026)</v>
      </c>
    </row>
    <row r="1511" spans="1:8" x14ac:dyDescent="0.15">
      <c r="A1511" t="s">
        <v>1604</v>
      </c>
      <c r="B1511" t="s">
        <v>29</v>
      </c>
      <c r="C1511" t="s">
        <v>33</v>
      </c>
      <c r="D1511">
        <v>20201112</v>
      </c>
      <c r="E1511">
        <v>1</v>
      </c>
      <c r="F1511" t="s">
        <v>31</v>
      </c>
      <c r="G1511">
        <v>2026</v>
      </c>
      <c r="H1511" t="str">
        <f t="shared" si="24"/>
        <v>HMA81GU7CJR8N-VK (2026)</v>
      </c>
    </row>
    <row r="1512" spans="1:8" x14ac:dyDescent="0.15">
      <c r="A1512" t="s">
        <v>1605</v>
      </c>
      <c r="B1512" t="s">
        <v>29</v>
      </c>
      <c r="C1512" t="s">
        <v>33</v>
      </c>
      <c r="D1512">
        <v>20201112</v>
      </c>
      <c r="E1512">
        <v>1</v>
      </c>
      <c r="F1512" t="s">
        <v>37</v>
      </c>
      <c r="G1512">
        <v>2026</v>
      </c>
      <c r="H1512" t="str">
        <f t="shared" si="24"/>
        <v>HMA82GU7CJR8N-VK (2026)</v>
      </c>
    </row>
    <row r="1513" spans="1:8" x14ac:dyDescent="0.15">
      <c r="A1513" t="s">
        <v>1606</v>
      </c>
      <c r="B1513" t="s">
        <v>29</v>
      </c>
      <c r="C1513" t="s">
        <v>33</v>
      </c>
      <c r="D1513">
        <v>20201113</v>
      </c>
      <c r="E1513">
        <v>2</v>
      </c>
      <c r="F1513" t="s">
        <v>37</v>
      </c>
      <c r="G1513">
        <v>2026</v>
      </c>
      <c r="H1513" t="str">
        <f t="shared" si="24"/>
        <v>HMA82GU7CJR8N-VK (2026)</v>
      </c>
    </row>
    <row r="1514" spans="1:8" x14ac:dyDescent="0.15">
      <c r="A1514" t="s">
        <v>1607</v>
      </c>
      <c r="B1514" t="s">
        <v>29</v>
      </c>
      <c r="C1514" t="s">
        <v>1211</v>
      </c>
      <c r="D1514">
        <v>20201113</v>
      </c>
      <c r="E1514">
        <v>1</v>
      </c>
      <c r="F1514" t="s">
        <v>37</v>
      </c>
      <c r="G1514">
        <v>2026</v>
      </c>
      <c r="H1514" t="str">
        <f t="shared" si="24"/>
        <v>HMA82GU7CJR8N-VK (2026)</v>
      </c>
    </row>
    <row r="1515" spans="1:8" x14ac:dyDescent="0.15">
      <c r="A1515" t="s">
        <v>1608</v>
      </c>
      <c r="B1515" t="s">
        <v>29</v>
      </c>
      <c r="C1515" t="s">
        <v>1211</v>
      </c>
      <c r="D1515">
        <v>20201113</v>
      </c>
      <c r="E1515">
        <v>1</v>
      </c>
      <c r="F1515" t="s">
        <v>31</v>
      </c>
      <c r="G1515">
        <v>2026</v>
      </c>
      <c r="H1515" t="str">
        <f t="shared" si="24"/>
        <v>HMA81GU7CJR8N-VK (2026)</v>
      </c>
    </row>
    <row r="1516" spans="1:8" x14ac:dyDescent="0.15">
      <c r="A1516" t="s">
        <v>1609</v>
      </c>
      <c r="B1516" t="s">
        <v>29</v>
      </c>
      <c r="C1516" t="s">
        <v>1211</v>
      </c>
      <c r="D1516">
        <v>20201113</v>
      </c>
      <c r="E1516">
        <v>2</v>
      </c>
      <c r="F1516" t="s">
        <v>31</v>
      </c>
      <c r="G1516">
        <v>2026</v>
      </c>
      <c r="H1516" t="str">
        <f t="shared" si="24"/>
        <v>HMA81GU7CJR8N-VK (2026)</v>
      </c>
    </row>
    <row r="1517" spans="1:8" x14ac:dyDescent="0.15">
      <c r="A1517" t="s">
        <v>1610</v>
      </c>
      <c r="B1517" t="s">
        <v>29</v>
      </c>
      <c r="C1517" t="s">
        <v>1227</v>
      </c>
      <c r="D1517">
        <v>20201113</v>
      </c>
      <c r="E1517">
        <v>2</v>
      </c>
      <c r="F1517" t="s">
        <v>31</v>
      </c>
      <c r="G1517">
        <v>2026</v>
      </c>
      <c r="H1517" t="str">
        <f t="shared" si="24"/>
        <v>HMA81GU7CJR8N-VK (2026)</v>
      </c>
    </row>
    <row r="1518" spans="1:8" x14ac:dyDescent="0.15">
      <c r="A1518" t="s">
        <v>1611</v>
      </c>
      <c r="B1518" t="s">
        <v>29</v>
      </c>
      <c r="C1518" t="s">
        <v>33</v>
      </c>
      <c r="D1518">
        <v>20201113</v>
      </c>
      <c r="E1518">
        <v>1</v>
      </c>
      <c r="F1518" t="s">
        <v>31</v>
      </c>
      <c r="G1518">
        <v>2026</v>
      </c>
      <c r="H1518" t="str">
        <f t="shared" si="24"/>
        <v>HMA81GU7CJR8N-VK (2026)</v>
      </c>
    </row>
    <row r="1519" spans="1:8" x14ac:dyDescent="0.15">
      <c r="A1519" t="s">
        <v>1612</v>
      </c>
      <c r="B1519" t="s">
        <v>29</v>
      </c>
      <c r="C1519" t="s">
        <v>1211</v>
      </c>
      <c r="D1519">
        <v>20201113</v>
      </c>
      <c r="E1519">
        <v>3</v>
      </c>
      <c r="F1519" t="s">
        <v>31</v>
      </c>
      <c r="G1519">
        <v>2026</v>
      </c>
      <c r="H1519" t="str">
        <f t="shared" si="24"/>
        <v>HMA81GU7CJR8N-VK (2026)</v>
      </c>
    </row>
    <row r="1520" spans="1:8" x14ac:dyDescent="0.15">
      <c r="A1520" t="s">
        <v>1613</v>
      </c>
      <c r="B1520" t="s">
        <v>29</v>
      </c>
      <c r="C1520" t="s">
        <v>33</v>
      </c>
      <c r="D1520">
        <v>20201113</v>
      </c>
      <c r="E1520">
        <v>1</v>
      </c>
      <c r="F1520" t="s">
        <v>31</v>
      </c>
      <c r="G1520">
        <v>2026</v>
      </c>
      <c r="H1520" t="str">
        <f t="shared" si="24"/>
        <v>HMA81GU7CJR8N-VK (2026)</v>
      </c>
    </row>
    <row r="1521" spans="1:8" x14ac:dyDescent="0.15">
      <c r="A1521" t="s">
        <v>1614</v>
      </c>
      <c r="B1521" t="s">
        <v>29</v>
      </c>
      <c r="C1521" t="s">
        <v>1211</v>
      </c>
      <c r="D1521">
        <v>20201113</v>
      </c>
      <c r="E1521">
        <v>1</v>
      </c>
      <c r="F1521" t="s">
        <v>31</v>
      </c>
      <c r="G1521">
        <v>2026</v>
      </c>
      <c r="H1521" t="str">
        <f t="shared" si="24"/>
        <v>HMA81GU7CJR8N-VK (2026)</v>
      </c>
    </row>
    <row r="1522" spans="1:8" x14ac:dyDescent="0.15">
      <c r="A1522" t="s">
        <v>1615</v>
      </c>
      <c r="B1522" t="s">
        <v>29</v>
      </c>
      <c r="C1522" t="s">
        <v>33</v>
      </c>
      <c r="D1522">
        <v>20201113</v>
      </c>
      <c r="E1522">
        <v>1</v>
      </c>
      <c r="F1522" t="s">
        <v>31</v>
      </c>
      <c r="G1522">
        <v>2026</v>
      </c>
      <c r="H1522" t="str">
        <f t="shared" si="24"/>
        <v>HMA81GU7CJR8N-VK (2026)</v>
      </c>
    </row>
    <row r="1523" spans="1:8" x14ac:dyDescent="0.15">
      <c r="A1523" t="s">
        <v>1616</v>
      </c>
      <c r="B1523" t="s">
        <v>29</v>
      </c>
      <c r="C1523" t="s">
        <v>30</v>
      </c>
      <c r="D1523">
        <v>20201116</v>
      </c>
      <c r="E1523">
        <v>1</v>
      </c>
      <c r="F1523" t="s">
        <v>31</v>
      </c>
      <c r="G1523">
        <v>2026</v>
      </c>
      <c r="H1523" t="str">
        <f t="shared" si="24"/>
        <v>HMA81GU7CJR8N-VK (2026)</v>
      </c>
    </row>
    <row r="1524" spans="1:8" x14ac:dyDescent="0.15">
      <c r="A1524" t="s">
        <v>1617</v>
      </c>
      <c r="B1524" t="s">
        <v>29</v>
      </c>
      <c r="C1524" t="s">
        <v>30</v>
      </c>
      <c r="D1524">
        <v>20201113</v>
      </c>
      <c r="E1524">
        <v>1</v>
      </c>
      <c r="F1524" t="s">
        <v>37</v>
      </c>
      <c r="G1524">
        <v>2026</v>
      </c>
      <c r="H1524" t="str">
        <f t="shared" si="24"/>
        <v>HMA82GU7CJR8N-VK (2026)</v>
      </c>
    </row>
    <row r="1525" spans="1:8" x14ac:dyDescent="0.15">
      <c r="A1525" t="s">
        <v>1618</v>
      </c>
      <c r="B1525" t="s">
        <v>29</v>
      </c>
      <c r="C1525" t="s">
        <v>1209</v>
      </c>
      <c r="D1525">
        <v>20201113</v>
      </c>
      <c r="E1525">
        <v>2</v>
      </c>
      <c r="F1525" t="s">
        <v>31</v>
      </c>
      <c r="G1525">
        <v>2026</v>
      </c>
      <c r="H1525" t="str">
        <f t="shared" si="24"/>
        <v>HMA81GU7CJR8N-VK (2026)</v>
      </c>
    </row>
    <row r="1526" spans="1:8" x14ac:dyDescent="0.15">
      <c r="A1526" t="s">
        <v>1619</v>
      </c>
      <c r="B1526" t="s">
        <v>29</v>
      </c>
      <c r="C1526" t="s">
        <v>1227</v>
      </c>
      <c r="D1526">
        <v>20201113</v>
      </c>
      <c r="E1526">
        <v>2</v>
      </c>
      <c r="F1526" t="s">
        <v>31</v>
      </c>
      <c r="G1526">
        <v>2026</v>
      </c>
      <c r="H1526" t="str">
        <f t="shared" si="24"/>
        <v>HMA81GU7CJR8N-VK (2026)</v>
      </c>
    </row>
    <row r="1527" spans="1:8" x14ac:dyDescent="0.15">
      <c r="A1527" t="s">
        <v>1620</v>
      </c>
      <c r="B1527" t="s">
        <v>29</v>
      </c>
      <c r="C1527" t="s">
        <v>33</v>
      </c>
      <c r="D1527">
        <v>20201113</v>
      </c>
      <c r="E1527">
        <v>3</v>
      </c>
      <c r="F1527" t="s">
        <v>31</v>
      </c>
      <c r="G1527">
        <v>2026</v>
      </c>
      <c r="H1527" t="str">
        <f t="shared" si="24"/>
        <v>HMA81GU7CJR8N-VK (2026)</v>
      </c>
    </row>
    <row r="1528" spans="1:8" x14ac:dyDescent="0.15">
      <c r="A1528" t="s">
        <v>1621</v>
      </c>
      <c r="B1528" t="s">
        <v>29</v>
      </c>
      <c r="C1528" t="s">
        <v>30</v>
      </c>
      <c r="D1528">
        <v>20201113</v>
      </c>
      <c r="E1528">
        <v>1</v>
      </c>
      <c r="F1528" t="s">
        <v>37</v>
      </c>
      <c r="G1528">
        <v>2026</v>
      </c>
      <c r="H1528" t="str">
        <f t="shared" si="24"/>
        <v>HMA82GU7CJR8N-VK (2026)</v>
      </c>
    </row>
    <row r="1529" spans="1:8" x14ac:dyDescent="0.15">
      <c r="A1529" t="s">
        <v>1622</v>
      </c>
      <c r="B1529" t="s">
        <v>29</v>
      </c>
      <c r="C1529" t="s">
        <v>30</v>
      </c>
      <c r="D1529">
        <v>20201113</v>
      </c>
      <c r="E1529">
        <v>1</v>
      </c>
      <c r="F1529" t="s">
        <v>31</v>
      </c>
      <c r="G1529">
        <v>2026</v>
      </c>
      <c r="H1529" t="str">
        <f t="shared" si="24"/>
        <v>HMA81GU7CJR8N-VK (2026)</v>
      </c>
    </row>
    <row r="1530" spans="1:8" x14ac:dyDescent="0.15">
      <c r="A1530" t="s">
        <v>1623</v>
      </c>
      <c r="B1530" t="s">
        <v>29</v>
      </c>
      <c r="C1530" t="s">
        <v>1227</v>
      </c>
      <c r="D1530">
        <v>20201113</v>
      </c>
      <c r="E1530">
        <v>2</v>
      </c>
      <c r="F1530" t="s">
        <v>37</v>
      </c>
      <c r="G1530">
        <v>2026</v>
      </c>
      <c r="H1530" t="str">
        <f t="shared" si="24"/>
        <v>HMA82GU7CJR8N-VK (2026)</v>
      </c>
    </row>
    <row r="1531" spans="1:8" x14ac:dyDescent="0.15">
      <c r="A1531" t="s">
        <v>1624</v>
      </c>
      <c r="B1531" t="s">
        <v>29</v>
      </c>
      <c r="C1531" t="s">
        <v>30</v>
      </c>
      <c r="D1531">
        <v>20201113</v>
      </c>
      <c r="E1531">
        <v>1</v>
      </c>
      <c r="F1531" t="s">
        <v>31</v>
      </c>
      <c r="G1531">
        <v>2026</v>
      </c>
      <c r="H1531" t="str">
        <f t="shared" si="24"/>
        <v>HMA81GU7CJR8N-VK (2026)</v>
      </c>
    </row>
    <row r="1532" spans="1:8" x14ac:dyDescent="0.15">
      <c r="A1532" t="s">
        <v>1625</v>
      </c>
      <c r="B1532" t="s">
        <v>29</v>
      </c>
      <c r="C1532" t="s">
        <v>30</v>
      </c>
      <c r="D1532">
        <v>20201113</v>
      </c>
      <c r="E1532">
        <v>1</v>
      </c>
      <c r="F1532" t="s">
        <v>31</v>
      </c>
      <c r="G1532">
        <v>2026</v>
      </c>
      <c r="H1532" t="str">
        <f t="shared" si="24"/>
        <v>HMA81GU7CJR8N-VK (2026)</v>
      </c>
    </row>
    <row r="1533" spans="1:8" x14ac:dyDescent="0.15">
      <c r="A1533" t="s">
        <v>1626</v>
      </c>
      <c r="B1533" t="s">
        <v>29</v>
      </c>
      <c r="C1533" t="s">
        <v>30</v>
      </c>
      <c r="D1533">
        <v>20201113</v>
      </c>
      <c r="E1533">
        <v>1</v>
      </c>
      <c r="F1533" t="s">
        <v>37</v>
      </c>
      <c r="G1533">
        <v>2026</v>
      </c>
      <c r="H1533" t="str">
        <f t="shared" si="24"/>
        <v>HMA82GU7CJR8N-VK (2026)</v>
      </c>
    </row>
    <row r="1534" spans="1:8" x14ac:dyDescent="0.15">
      <c r="A1534" t="s">
        <v>1627</v>
      </c>
      <c r="B1534" t="s">
        <v>29</v>
      </c>
      <c r="C1534" t="s">
        <v>1211</v>
      </c>
      <c r="D1534">
        <v>20201113</v>
      </c>
      <c r="E1534">
        <v>2</v>
      </c>
      <c r="F1534" t="s">
        <v>31</v>
      </c>
      <c r="G1534">
        <v>2026</v>
      </c>
      <c r="H1534" t="str">
        <f t="shared" si="24"/>
        <v>HMA81GU7CJR8N-VK (2026)</v>
      </c>
    </row>
    <row r="1535" spans="1:8" x14ac:dyDescent="0.15">
      <c r="A1535" t="s">
        <v>1628</v>
      </c>
      <c r="B1535" t="s">
        <v>29</v>
      </c>
      <c r="C1535" t="s">
        <v>30</v>
      </c>
      <c r="D1535">
        <v>20201113</v>
      </c>
      <c r="E1535">
        <v>2</v>
      </c>
      <c r="F1535" t="s">
        <v>31</v>
      </c>
      <c r="G1535">
        <v>2026</v>
      </c>
      <c r="H1535" t="str">
        <f t="shared" si="24"/>
        <v>HMA81GU7CJR8N-VK (2026)</v>
      </c>
    </row>
    <row r="1536" spans="1:8" x14ac:dyDescent="0.15">
      <c r="A1536" t="s">
        <v>1629</v>
      </c>
      <c r="B1536" t="s">
        <v>29</v>
      </c>
      <c r="C1536" t="s">
        <v>30</v>
      </c>
      <c r="D1536">
        <v>20201113</v>
      </c>
      <c r="E1536">
        <v>1</v>
      </c>
      <c r="F1536" t="s">
        <v>31</v>
      </c>
      <c r="G1536">
        <v>2026</v>
      </c>
      <c r="H1536" t="str">
        <f t="shared" si="24"/>
        <v>HMA81GU7CJR8N-VK (2026)</v>
      </c>
    </row>
    <row r="1537" spans="1:8" x14ac:dyDescent="0.15">
      <c r="A1537" t="s">
        <v>1630</v>
      </c>
      <c r="B1537" t="s">
        <v>29</v>
      </c>
      <c r="C1537" t="s">
        <v>1211</v>
      </c>
      <c r="D1537">
        <v>20201113</v>
      </c>
      <c r="E1537">
        <v>2</v>
      </c>
      <c r="F1537" t="s">
        <v>31</v>
      </c>
      <c r="G1537">
        <v>2026</v>
      </c>
      <c r="H1537" t="str">
        <f t="shared" si="24"/>
        <v>HMA81GU7CJR8N-VK (2026)</v>
      </c>
    </row>
    <row r="1538" spans="1:8" x14ac:dyDescent="0.15">
      <c r="A1538" t="s">
        <v>1631</v>
      </c>
      <c r="B1538" t="s">
        <v>29</v>
      </c>
      <c r="C1538" t="s">
        <v>1209</v>
      </c>
      <c r="D1538">
        <v>20201113</v>
      </c>
      <c r="E1538">
        <v>2</v>
      </c>
      <c r="F1538" t="s">
        <v>31</v>
      </c>
      <c r="G1538">
        <v>2026</v>
      </c>
      <c r="H1538" t="str">
        <f t="shared" ref="H1538:H1601" si="25">CONCATENATE(F1538," (",G1538,")")</f>
        <v>HMA81GU7CJR8N-VK (2026)</v>
      </c>
    </row>
    <row r="1539" spans="1:8" x14ac:dyDescent="0.15">
      <c r="A1539" t="s">
        <v>1632</v>
      </c>
      <c r="B1539" t="s">
        <v>29</v>
      </c>
      <c r="C1539" t="s">
        <v>30</v>
      </c>
      <c r="D1539">
        <v>20201113</v>
      </c>
      <c r="E1539">
        <v>1</v>
      </c>
      <c r="F1539" t="s">
        <v>37</v>
      </c>
      <c r="G1539">
        <v>2026</v>
      </c>
      <c r="H1539" t="str">
        <f t="shared" si="25"/>
        <v>HMA82GU7CJR8N-VK (2026)</v>
      </c>
    </row>
    <row r="1540" spans="1:8" x14ac:dyDescent="0.15">
      <c r="A1540" t="s">
        <v>1633</v>
      </c>
      <c r="B1540" t="s">
        <v>29</v>
      </c>
      <c r="C1540" t="s">
        <v>30</v>
      </c>
      <c r="D1540">
        <v>20201113</v>
      </c>
      <c r="E1540">
        <v>1</v>
      </c>
      <c r="F1540" t="s">
        <v>31</v>
      </c>
      <c r="G1540">
        <v>2026</v>
      </c>
      <c r="H1540" t="str">
        <f t="shared" si="25"/>
        <v>HMA81GU7CJR8N-VK (2026)</v>
      </c>
    </row>
    <row r="1541" spans="1:8" x14ac:dyDescent="0.15">
      <c r="A1541" t="s">
        <v>1634</v>
      </c>
      <c r="B1541" t="s">
        <v>29</v>
      </c>
      <c r="C1541" t="s">
        <v>30</v>
      </c>
      <c r="D1541">
        <v>20201116</v>
      </c>
      <c r="E1541">
        <v>1</v>
      </c>
      <c r="F1541" t="s">
        <v>37</v>
      </c>
      <c r="G1541">
        <v>2026</v>
      </c>
      <c r="H1541" t="str">
        <f t="shared" si="25"/>
        <v>HMA82GU7CJR8N-VK (2026)</v>
      </c>
    </row>
    <row r="1542" spans="1:8" x14ac:dyDescent="0.15">
      <c r="A1542" t="s">
        <v>1635</v>
      </c>
      <c r="B1542" t="s">
        <v>29</v>
      </c>
      <c r="C1542" t="s">
        <v>1211</v>
      </c>
      <c r="D1542">
        <v>20201116</v>
      </c>
      <c r="E1542">
        <v>2</v>
      </c>
      <c r="F1542" t="s">
        <v>37</v>
      </c>
      <c r="G1542">
        <v>2026</v>
      </c>
      <c r="H1542" t="str">
        <f t="shared" si="25"/>
        <v>HMA82GU7CJR8N-VK (2026)</v>
      </c>
    </row>
    <row r="1543" spans="1:8" x14ac:dyDescent="0.15">
      <c r="A1543" t="s">
        <v>1636</v>
      </c>
      <c r="B1543" t="s">
        <v>29</v>
      </c>
      <c r="C1543" t="s">
        <v>1227</v>
      </c>
      <c r="D1543">
        <v>20201116</v>
      </c>
      <c r="E1543">
        <v>2</v>
      </c>
      <c r="F1543" t="s">
        <v>31</v>
      </c>
      <c r="G1543">
        <v>2026</v>
      </c>
      <c r="H1543" t="str">
        <f t="shared" si="25"/>
        <v>HMA81GU7CJR8N-VK (2026)</v>
      </c>
    </row>
    <row r="1544" spans="1:8" x14ac:dyDescent="0.15">
      <c r="A1544" t="s">
        <v>1637</v>
      </c>
      <c r="B1544" t="s">
        <v>29</v>
      </c>
      <c r="C1544" t="s">
        <v>1211</v>
      </c>
      <c r="D1544">
        <v>20201116</v>
      </c>
      <c r="E1544">
        <v>2</v>
      </c>
      <c r="F1544" t="s">
        <v>37</v>
      </c>
      <c r="G1544">
        <v>2026</v>
      </c>
      <c r="H1544" t="str">
        <f t="shared" si="25"/>
        <v>HMA82GU7CJR8N-VK (2026)</v>
      </c>
    </row>
    <row r="1545" spans="1:8" x14ac:dyDescent="0.15">
      <c r="A1545" t="s">
        <v>1638</v>
      </c>
      <c r="B1545" t="s">
        <v>29</v>
      </c>
      <c r="C1545" t="s">
        <v>1211</v>
      </c>
      <c r="D1545">
        <v>20201116</v>
      </c>
      <c r="E1545">
        <v>2</v>
      </c>
      <c r="F1545" t="s">
        <v>37</v>
      </c>
      <c r="G1545">
        <v>2026</v>
      </c>
      <c r="H1545" t="str">
        <f t="shared" si="25"/>
        <v>HMA82GU7CJR8N-VK (2026)</v>
      </c>
    </row>
    <row r="1546" spans="1:8" x14ac:dyDescent="0.15">
      <c r="A1546" t="s">
        <v>1639</v>
      </c>
      <c r="B1546" t="s">
        <v>29</v>
      </c>
      <c r="C1546" t="s">
        <v>33</v>
      </c>
      <c r="D1546">
        <v>20201116</v>
      </c>
      <c r="E1546">
        <v>2</v>
      </c>
      <c r="F1546" t="s">
        <v>31</v>
      </c>
      <c r="G1546">
        <v>2026</v>
      </c>
      <c r="H1546" t="str">
        <f t="shared" si="25"/>
        <v>HMA81GU7CJR8N-VK (2026)</v>
      </c>
    </row>
    <row r="1547" spans="1:8" x14ac:dyDescent="0.15">
      <c r="A1547" t="s">
        <v>1640</v>
      </c>
      <c r="B1547" t="s">
        <v>29</v>
      </c>
      <c r="C1547" t="s">
        <v>33</v>
      </c>
      <c r="D1547">
        <v>20201116</v>
      </c>
      <c r="E1547">
        <v>1</v>
      </c>
      <c r="F1547" t="s">
        <v>31</v>
      </c>
      <c r="G1547">
        <v>2026</v>
      </c>
      <c r="H1547" t="str">
        <f t="shared" si="25"/>
        <v>HMA81GU7CJR8N-VK (2026)</v>
      </c>
    </row>
    <row r="1548" spans="1:8" x14ac:dyDescent="0.15">
      <c r="A1548" t="s">
        <v>1641</v>
      </c>
      <c r="B1548" t="s">
        <v>29</v>
      </c>
      <c r="C1548" t="s">
        <v>1211</v>
      </c>
      <c r="D1548">
        <v>20201116</v>
      </c>
      <c r="E1548">
        <v>2</v>
      </c>
      <c r="F1548" t="s">
        <v>37</v>
      </c>
      <c r="G1548">
        <v>2026</v>
      </c>
      <c r="H1548" t="str">
        <f t="shared" si="25"/>
        <v>HMA82GU7CJR8N-VK (2026)</v>
      </c>
    </row>
    <row r="1549" spans="1:8" x14ac:dyDescent="0.15">
      <c r="A1549" t="s">
        <v>1642</v>
      </c>
      <c r="B1549" t="s">
        <v>29</v>
      </c>
      <c r="C1549" t="s">
        <v>1211</v>
      </c>
      <c r="D1549">
        <v>20201116</v>
      </c>
      <c r="E1549">
        <v>1</v>
      </c>
      <c r="F1549" t="s">
        <v>31</v>
      </c>
      <c r="G1549">
        <v>2026</v>
      </c>
      <c r="H1549" t="str">
        <f t="shared" si="25"/>
        <v>HMA81GU7CJR8N-VK (2026)</v>
      </c>
    </row>
    <row r="1550" spans="1:8" x14ac:dyDescent="0.15">
      <c r="A1550" t="s">
        <v>1643</v>
      </c>
      <c r="B1550" t="s">
        <v>29</v>
      </c>
      <c r="C1550" t="s">
        <v>1227</v>
      </c>
      <c r="D1550">
        <v>20201116</v>
      </c>
      <c r="E1550">
        <v>2</v>
      </c>
      <c r="F1550" t="s">
        <v>31</v>
      </c>
      <c r="G1550">
        <v>2026</v>
      </c>
      <c r="H1550" t="str">
        <f t="shared" si="25"/>
        <v>HMA81GU7CJR8N-VK (2026)</v>
      </c>
    </row>
    <row r="1551" spans="1:8" x14ac:dyDescent="0.15">
      <c r="A1551" t="s">
        <v>1644</v>
      </c>
      <c r="B1551" t="s">
        <v>29</v>
      </c>
      <c r="C1551" t="s">
        <v>33</v>
      </c>
      <c r="D1551">
        <v>20201116</v>
      </c>
      <c r="E1551">
        <v>2</v>
      </c>
      <c r="F1551" t="s">
        <v>31</v>
      </c>
      <c r="G1551">
        <v>2026</v>
      </c>
      <c r="H1551" t="str">
        <f t="shared" si="25"/>
        <v>HMA81GU7CJR8N-VK (2026)</v>
      </c>
    </row>
    <row r="1552" spans="1:8" x14ac:dyDescent="0.15">
      <c r="A1552" t="s">
        <v>1645</v>
      </c>
      <c r="B1552" t="s">
        <v>29</v>
      </c>
      <c r="C1552" t="s">
        <v>33</v>
      </c>
      <c r="D1552">
        <v>20201116</v>
      </c>
      <c r="E1552">
        <v>2</v>
      </c>
      <c r="F1552" t="s">
        <v>31</v>
      </c>
      <c r="G1552">
        <v>2026</v>
      </c>
      <c r="H1552" t="str">
        <f t="shared" si="25"/>
        <v>HMA81GU7CJR8N-VK (2026)</v>
      </c>
    </row>
    <row r="1553" spans="1:8" x14ac:dyDescent="0.15">
      <c r="A1553" t="s">
        <v>1646</v>
      </c>
      <c r="B1553" t="s">
        <v>29</v>
      </c>
      <c r="C1553" t="s">
        <v>33</v>
      </c>
      <c r="D1553">
        <v>20201116</v>
      </c>
      <c r="E1553">
        <v>1</v>
      </c>
      <c r="F1553" t="s">
        <v>31</v>
      </c>
      <c r="G1553">
        <v>2026</v>
      </c>
      <c r="H1553" t="str">
        <f t="shared" si="25"/>
        <v>HMA81GU7CJR8N-VK (2026)</v>
      </c>
    </row>
    <row r="1554" spans="1:8" x14ac:dyDescent="0.15">
      <c r="A1554" t="s">
        <v>1647</v>
      </c>
      <c r="B1554" t="s">
        <v>29</v>
      </c>
      <c r="C1554" t="s">
        <v>30</v>
      </c>
      <c r="D1554">
        <v>20201117</v>
      </c>
      <c r="E1554">
        <v>1</v>
      </c>
      <c r="F1554" t="s">
        <v>31</v>
      </c>
      <c r="G1554">
        <v>2026</v>
      </c>
      <c r="H1554" t="str">
        <f t="shared" si="25"/>
        <v>HMA81GU7CJR8N-VK (2026)</v>
      </c>
    </row>
    <row r="1555" spans="1:8" x14ac:dyDescent="0.15">
      <c r="A1555" t="s">
        <v>1648</v>
      </c>
      <c r="B1555" t="s">
        <v>29</v>
      </c>
      <c r="C1555" t="s">
        <v>30</v>
      </c>
      <c r="D1555">
        <v>20201117</v>
      </c>
      <c r="E1555">
        <v>1</v>
      </c>
      <c r="F1555" t="s">
        <v>31</v>
      </c>
      <c r="G1555">
        <v>2028</v>
      </c>
      <c r="H1555" t="str">
        <f t="shared" si="25"/>
        <v>HMA81GU7CJR8N-VK (2028)</v>
      </c>
    </row>
    <row r="1556" spans="1:8" x14ac:dyDescent="0.15">
      <c r="A1556" t="s">
        <v>1649</v>
      </c>
      <c r="B1556" t="s">
        <v>29</v>
      </c>
      <c r="C1556" t="s">
        <v>30</v>
      </c>
      <c r="D1556">
        <v>20201117</v>
      </c>
      <c r="E1556">
        <v>1</v>
      </c>
      <c r="F1556" t="s">
        <v>31</v>
      </c>
      <c r="G1556">
        <v>2026</v>
      </c>
      <c r="H1556" t="str">
        <f t="shared" si="25"/>
        <v>HMA81GU7CJR8N-VK (2026)</v>
      </c>
    </row>
    <row r="1557" spans="1:8" x14ac:dyDescent="0.15">
      <c r="A1557" t="s">
        <v>1650</v>
      </c>
      <c r="B1557" t="s">
        <v>29</v>
      </c>
      <c r="C1557" t="s">
        <v>30</v>
      </c>
      <c r="D1557">
        <v>20201117</v>
      </c>
      <c r="E1557">
        <v>1</v>
      </c>
      <c r="F1557" t="s">
        <v>31</v>
      </c>
      <c r="G1557">
        <v>2028</v>
      </c>
      <c r="H1557" t="str">
        <f t="shared" si="25"/>
        <v>HMA81GU7CJR8N-VK (2028)</v>
      </c>
    </row>
    <row r="1558" spans="1:8" x14ac:dyDescent="0.15">
      <c r="A1558" t="s">
        <v>1651</v>
      </c>
      <c r="B1558" t="s">
        <v>29</v>
      </c>
      <c r="C1558" t="s">
        <v>30</v>
      </c>
      <c r="D1558">
        <v>20201117</v>
      </c>
      <c r="E1558">
        <v>4</v>
      </c>
      <c r="F1558" t="s">
        <v>37</v>
      </c>
      <c r="G1558">
        <v>2026</v>
      </c>
      <c r="H1558" t="str">
        <f t="shared" si="25"/>
        <v>HMA82GU7CJR8N-VK (2026)</v>
      </c>
    </row>
    <row r="1559" spans="1:8" x14ac:dyDescent="0.15">
      <c r="A1559" t="s">
        <v>1652</v>
      </c>
      <c r="B1559" t="s">
        <v>29</v>
      </c>
      <c r="C1559" t="s">
        <v>1227</v>
      </c>
      <c r="D1559">
        <v>20201117</v>
      </c>
      <c r="E1559">
        <v>2</v>
      </c>
      <c r="F1559" t="s">
        <v>31</v>
      </c>
      <c r="G1559">
        <v>2028</v>
      </c>
      <c r="H1559" t="str">
        <f t="shared" si="25"/>
        <v>HMA81GU7CJR8N-VK (2028)</v>
      </c>
    </row>
    <row r="1560" spans="1:8" x14ac:dyDescent="0.15">
      <c r="A1560" t="s">
        <v>1653</v>
      </c>
      <c r="B1560" t="s">
        <v>29</v>
      </c>
      <c r="C1560" t="s">
        <v>33</v>
      </c>
      <c r="D1560">
        <v>20201117</v>
      </c>
      <c r="E1560">
        <v>2</v>
      </c>
      <c r="F1560" t="s">
        <v>31</v>
      </c>
      <c r="G1560">
        <v>2026</v>
      </c>
      <c r="H1560" t="str">
        <f t="shared" si="25"/>
        <v>HMA81GU7CJR8N-VK (2026)</v>
      </c>
    </row>
    <row r="1561" spans="1:8" x14ac:dyDescent="0.15">
      <c r="A1561" t="s">
        <v>1654</v>
      </c>
      <c r="B1561" t="s">
        <v>29</v>
      </c>
      <c r="C1561" t="s">
        <v>33</v>
      </c>
      <c r="D1561">
        <v>20201118</v>
      </c>
      <c r="E1561">
        <v>1</v>
      </c>
      <c r="F1561" t="s">
        <v>31</v>
      </c>
      <c r="G1561">
        <v>2028</v>
      </c>
      <c r="H1561" t="str">
        <f t="shared" si="25"/>
        <v>HMA81GU7CJR8N-VK (2028)</v>
      </c>
    </row>
    <row r="1562" spans="1:8" x14ac:dyDescent="0.15">
      <c r="A1562" t="s">
        <v>1655</v>
      </c>
      <c r="B1562" t="s">
        <v>29</v>
      </c>
      <c r="C1562" t="s">
        <v>1211</v>
      </c>
      <c r="D1562">
        <v>20201118</v>
      </c>
      <c r="E1562">
        <v>2</v>
      </c>
      <c r="F1562" t="s">
        <v>31</v>
      </c>
      <c r="G1562">
        <v>2026</v>
      </c>
      <c r="H1562" t="str">
        <f t="shared" si="25"/>
        <v>HMA81GU7CJR8N-VK (2026)</v>
      </c>
    </row>
    <row r="1563" spans="1:8" x14ac:dyDescent="0.15">
      <c r="A1563" t="s">
        <v>1656</v>
      </c>
      <c r="B1563" t="s">
        <v>29</v>
      </c>
      <c r="C1563" t="s">
        <v>1211</v>
      </c>
      <c r="D1563">
        <v>20201117</v>
      </c>
      <c r="E1563">
        <v>2</v>
      </c>
      <c r="F1563" t="s">
        <v>31</v>
      </c>
      <c r="G1563">
        <v>2026</v>
      </c>
      <c r="H1563" t="str">
        <f t="shared" si="25"/>
        <v>HMA81GU7CJR8N-VK (2026)</v>
      </c>
    </row>
    <row r="1564" spans="1:8" x14ac:dyDescent="0.15">
      <c r="A1564" t="s">
        <v>1657</v>
      </c>
      <c r="B1564" t="s">
        <v>29</v>
      </c>
      <c r="C1564" t="s">
        <v>30</v>
      </c>
      <c r="D1564">
        <v>20201117</v>
      </c>
      <c r="E1564">
        <v>4</v>
      </c>
      <c r="F1564" t="s">
        <v>37</v>
      </c>
      <c r="G1564">
        <v>2026</v>
      </c>
      <c r="H1564" t="str">
        <f t="shared" si="25"/>
        <v>HMA82GU7CJR8N-VK (2026)</v>
      </c>
    </row>
    <row r="1565" spans="1:8" x14ac:dyDescent="0.15">
      <c r="A1565" t="s">
        <v>1658</v>
      </c>
      <c r="B1565" t="s">
        <v>29</v>
      </c>
      <c r="C1565" t="s">
        <v>1227</v>
      </c>
      <c r="D1565">
        <v>20201117</v>
      </c>
      <c r="E1565">
        <v>2</v>
      </c>
      <c r="F1565" t="s">
        <v>31</v>
      </c>
      <c r="G1565">
        <v>2026</v>
      </c>
      <c r="H1565" t="str">
        <f t="shared" si="25"/>
        <v>HMA81GU7CJR8N-VK (2026)</v>
      </c>
    </row>
    <row r="1566" spans="1:8" x14ac:dyDescent="0.15">
      <c r="A1566" t="s">
        <v>1659</v>
      </c>
      <c r="B1566" t="s">
        <v>29</v>
      </c>
      <c r="C1566" t="s">
        <v>1227</v>
      </c>
      <c r="D1566">
        <v>20201117</v>
      </c>
      <c r="E1566">
        <v>2</v>
      </c>
      <c r="F1566" t="s">
        <v>31</v>
      </c>
      <c r="G1566">
        <v>2026</v>
      </c>
      <c r="H1566" t="str">
        <f t="shared" si="25"/>
        <v>HMA81GU7CJR8N-VK (2026)</v>
      </c>
    </row>
    <row r="1567" spans="1:8" x14ac:dyDescent="0.15">
      <c r="A1567" t="s">
        <v>1660</v>
      </c>
      <c r="B1567" t="s">
        <v>29</v>
      </c>
      <c r="C1567" t="s">
        <v>33</v>
      </c>
      <c r="D1567">
        <v>20201118</v>
      </c>
      <c r="E1567">
        <v>1</v>
      </c>
      <c r="F1567" t="s">
        <v>31</v>
      </c>
      <c r="G1567">
        <v>2028</v>
      </c>
      <c r="H1567" t="str">
        <f t="shared" si="25"/>
        <v>HMA81GU7CJR8N-VK (2028)</v>
      </c>
    </row>
    <row r="1568" spans="1:8" x14ac:dyDescent="0.15">
      <c r="A1568" t="s">
        <v>1661</v>
      </c>
      <c r="B1568" t="s">
        <v>29</v>
      </c>
      <c r="C1568" t="s">
        <v>33</v>
      </c>
      <c r="D1568">
        <v>20201118</v>
      </c>
      <c r="E1568">
        <v>2</v>
      </c>
      <c r="F1568" t="s">
        <v>31</v>
      </c>
      <c r="G1568">
        <v>2026</v>
      </c>
      <c r="H1568" t="str">
        <f t="shared" si="25"/>
        <v>HMA81GU7CJR8N-VK (2026)</v>
      </c>
    </row>
    <row r="1569" spans="1:8" x14ac:dyDescent="0.15">
      <c r="A1569" t="s">
        <v>1662</v>
      </c>
      <c r="B1569" t="s">
        <v>29</v>
      </c>
      <c r="C1569" t="s">
        <v>33</v>
      </c>
      <c r="D1569">
        <v>20201118</v>
      </c>
      <c r="E1569">
        <v>4</v>
      </c>
      <c r="F1569" t="s">
        <v>31</v>
      </c>
      <c r="G1569">
        <v>2026</v>
      </c>
      <c r="H1569" t="str">
        <f t="shared" si="25"/>
        <v>HMA81GU7CJR8N-VK (2026)</v>
      </c>
    </row>
    <row r="1570" spans="1:8" x14ac:dyDescent="0.15">
      <c r="A1570" t="s">
        <v>1663</v>
      </c>
      <c r="B1570" t="s">
        <v>29</v>
      </c>
      <c r="C1570" t="s">
        <v>33</v>
      </c>
      <c r="D1570">
        <v>20201118</v>
      </c>
      <c r="E1570">
        <v>1</v>
      </c>
      <c r="F1570" t="s">
        <v>31</v>
      </c>
      <c r="G1570">
        <v>2026</v>
      </c>
      <c r="H1570" t="str">
        <f t="shared" si="25"/>
        <v>HMA81GU7CJR8N-VK (2026)</v>
      </c>
    </row>
    <row r="1571" spans="1:8" x14ac:dyDescent="0.15">
      <c r="A1571" t="s">
        <v>1664</v>
      </c>
      <c r="B1571" t="s">
        <v>29</v>
      </c>
      <c r="C1571" t="s">
        <v>1211</v>
      </c>
      <c r="D1571">
        <v>20201117</v>
      </c>
      <c r="E1571">
        <v>3</v>
      </c>
      <c r="F1571" t="s">
        <v>31</v>
      </c>
      <c r="G1571">
        <v>2026</v>
      </c>
      <c r="H1571" t="str">
        <f t="shared" si="25"/>
        <v>HMA81GU7CJR8N-VK (2026)</v>
      </c>
    </row>
    <row r="1572" spans="1:8" x14ac:dyDescent="0.15">
      <c r="A1572" t="s">
        <v>1665</v>
      </c>
      <c r="B1572" t="s">
        <v>29</v>
      </c>
      <c r="C1572" t="s">
        <v>1227</v>
      </c>
      <c r="D1572">
        <v>20201117</v>
      </c>
      <c r="E1572">
        <v>2</v>
      </c>
      <c r="F1572" t="s">
        <v>31</v>
      </c>
      <c r="G1572">
        <v>2026</v>
      </c>
      <c r="H1572" t="str">
        <f t="shared" si="25"/>
        <v>HMA81GU7CJR8N-VK (2026)</v>
      </c>
    </row>
    <row r="1573" spans="1:8" x14ac:dyDescent="0.15">
      <c r="A1573" t="s">
        <v>1666</v>
      </c>
      <c r="B1573" t="s">
        <v>29</v>
      </c>
      <c r="C1573" t="s">
        <v>30</v>
      </c>
      <c r="D1573">
        <v>20201117</v>
      </c>
      <c r="E1573">
        <v>4</v>
      </c>
      <c r="F1573" t="s">
        <v>37</v>
      </c>
      <c r="G1573">
        <v>2026</v>
      </c>
      <c r="H1573" t="str">
        <f t="shared" si="25"/>
        <v>HMA82GU7CJR8N-VK (2026)</v>
      </c>
    </row>
    <row r="1574" spans="1:8" x14ac:dyDescent="0.15">
      <c r="A1574" t="s">
        <v>1667</v>
      </c>
      <c r="B1574" t="s">
        <v>29</v>
      </c>
      <c r="C1574" t="s">
        <v>33</v>
      </c>
      <c r="D1574">
        <v>20201117</v>
      </c>
      <c r="E1574">
        <v>1</v>
      </c>
      <c r="F1574" t="s">
        <v>31</v>
      </c>
      <c r="G1574">
        <v>2026</v>
      </c>
      <c r="H1574" t="str">
        <f t="shared" si="25"/>
        <v>HMA81GU7CJR8N-VK (2026)</v>
      </c>
    </row>
    <row r="1575" spans="1:8" x14ac:dyDescent="0.15">
      <c r="A1575" t="s">
        <v>1668</v>
      </c>
      <c r="B1575" t="s">
        <v>29</v>
      </c>
      <c r="C1575" t="s">
        <v>33</v>
      </c>
      <c r="D1575">
        <v>20201118</v>
      </c>
      <c r="E1575">
        <v>1</v>
      </c>
      <c r="F1575" t="s">
        <v>31</v>
      </c>
      <c r="G1575">
        <v>2026</v>
      </c>
      <c r="H1575" t="str">
        <f t="shared" si="25"/>
        <v>HMA81GU7CJR8N-VK (2026)</v>
      </c>
    </row>
    <row r="1576" spans="1:8" x14ac:dyDescent="0.15">
      <c r="A1576" t="s">
        <v>1669</v>
      </c>
      <c r="B1576" t="s">
        <v>29</v>
      </c>
      <c r="C1576" t="s">
        <v>30</v>
      </c>
      <c r="D1576">
        <v>20201117</v>
      </c>
      <c r="E1576">
        <v>1</v>
      </c>
      <c r="F1576" t="s">
        <v>31</v>
      </c>
      <c r="G1576">
        <v>2028</v>
      </c>
      <c r="H1576" t="str">
        <f t="shared" si="25"/>
        <v>HMA81GU7CJR8N-VK (2028)</v>
      </c>
    </row>
    <row r="1577" spans="1:8" x14ac:dyDescent="0.15">
      <c r="A1577" t="s">
        <v>1670</v>
      </c>
      <c r="B1577" t="s">
        <v>29</v>
      </c>
      <c r="C1577" t="s">
        <v>30</v>
      </c>
      <c r="D1577">
        <v>20201117</v>
      </c>
      <c r="E1577">
        <v>1</v>
      </c>
      <c r="F1577" t="s">
        <v>31</v>
      </c>
      <c r="G1577">
        <v>2028</v>
      </c>
      <c r="H1577" t="str">
        <f t="shared" si="25"/>
        <v>HMA81GU7CJR8N-VK (2028)</v>
      </c>
    </row>
    <row r="1578" spans="1:8" x14ac:dyDescent="0.15">
      <c r="A1578" t="s">
        <v>1671</v>
      </c>
      <c r="B1578" t="s">
        <v>29</v>
      </c>
      <c r="C1578" t="s">
        <v>1227</v>
      </c>
      <c r="D1578">
        <v>20201117</v>
      </c>
      <c r="E1578">
        <v>2</v>
      </c>
      <c r="F1578" t="s">
        <v>31</v>
      </c>
      <c r="G1578">
        <v>2028</v>
      </c>
      <c r="H1578" t="str">
        <f t="shared" si="25"/>
        <v>HMA81GU7CJR8N-VK (2028)</v>
      </c>
    </row>
    <row r="1579" spans="1:8" x14ac:dyDescent="0.15">
      <c r="A1579" t="s">
        <v>1672</v>
      </c>
      <c r="B1579" t="s">
        <v>29</v>
      </c>
      <c r="C1579" t="s">
        <v>33</v>
      </c>
      <c r="D1579">
        <v>20201117</v>
      </c>
      <c r="E1579">
        <v>1</v>
      </c>
      <c r="F1579" t="s">
        <v>31</v>
      </c>
      <c r="G1579">
        <v>2028</v>
      </c>
      <c r="H1579" t="str">
        <f t="shared" si="25"/>
        <v>HMA81GU7CJR8N-VK (2028)</v>
      </c>
    </row>
    <row r="1580" spans="1:8" x14ac:dyDescent="0.15">
      <c r="A1580" t="s">
        <v>1673</v>
      </c>
      <c r="B1580" t="s">
        <v>29</v>
      </c>
      <c r="C1580" t="s">
        <v>33</v>
      </c>
      <c r="D1580">
        <v>20201117</v>
      </c>
      <c r="E1580">
        <v>2</v>
      </c>
      <c r="F1580" t="s">
        <v>37</v>
      </c>
      <c r="G1580">
        <v>2026</v>
      </c>
      <c r="H1580" t="str">
        <f t="shared" si="25"/>
        <v>HMA82GU7CJR8N-VK (2026)</v>
      </c>
    </row>
    <row r="1581" spans="1:8" x14ac:dyDescent="0.15">
      <c r="A1581" t="s">
        <v>1674</v>
      </c>
      <c r="B1581" t="s">
        <v>29</v>
      </c>
      <c r="C1581" t="s">
        <v>33</v>
      </c>
      <c r="D1581">
        <v>20201117</v>
      </c>
      <c r="E1581">
        <v>1</v>
      </c>
      <c r="F1581" t="s">
        <v>31</v>
      </c>
      <c r="G1581">
        <v>2028</v>
      </c>
      <c r="H1581" t="str">
        <f t="shared" si="25"/>
        <v>HMA81GU7CJR8N-VK (2028)</v>
      </c>
    </row>
    <row r="1582" spans="1:8" x14ac:dyDescent="0.15">
      <c r="A1582" t="s">
        <v>1675</v>
      </c>
      <c r="B1582" t="s">
        <v>29</v>
      </c>
      <c r="C1582" t="s">
        <v>33</v>
      </c>
      <c r="D1582">
        <v>20201117</v>
      </c>
      <c r="E1582">
        <v>2</v>
      </c>
      <c r="F1582" t="s">
        <v>31</v>
      </c>
      <c r="G1582">
        <v>2028</v>
      </c>
      <c r="H1582" t="str">
        <f t="shared" si="25"/>
        <v>HMA81GU7CJR8N-VK (2028)</v>
      </c>
    </row>
    <row r="1583" spans="1:8" x14ac:dyDescent="0.15">
      <c r="A1583" t="s">
        <v>1676</v>
      </c>
      <c r="B1583" t="s">
        <v>29</v>
      </c>
      <c r="C1583" t="s">
        <v>33</v>
      </c>
      <c r="D1583">
        <v>20201117</v>
      </c>
      <c r="E1583">
        <v>3</v>
      </c>
      <c r="F1583" t="s">
        <v>31</v>
      </c>
      <c r="G1583">
        <v>2028</v>
      </c>
      <c r="H1583" t="str">
        <f t="shared" si="25"/>
        <v>HMA81GU7CJR8N-VK (2028)</v>
      </c>
    </row>
    <row r="1584" spans="1:8" x14ac:dyDescent="0.15">
      <c r="A1584" t="s">
        <v>1677</v>
      </c>
      <c r="B1584" t="s">
        <v>29</v>
      </c>
      <c r="C1584" t="s">
        <v>30</v>
      </c>
      <c r="D1584">
        <v>20201117</v>
      </c>
      <c r="E1584">
        <v>4</v>
      </c>
      <c r="F1584" t="s">
        <v>37</v>
      </c>
      <c r="G1584">
        <v>2026</v>
      </c>
      <c r="H1584" t="str">
        <f t="shared" si="25"/>
        <v>HMA82GU7CJR8N-VK (2026)</v>
      </c>
    </row>
    <row r="1585" spans="1:8" x14ac:dyDescent="0.15">
      <c r="A1585" t="s">
        <v>1678</v>
      </c>
      <c r="B1585" t="s">
        <v>29</v>
      </c>
      <c r="C1585" t="s">
        <v>33</v>
      </c>
      <c r="D1585">
        <v>20201118</v>
      </c>
      <c r="E1585">
        <v>1</v>
      </c>
      <c r="F1585" t="s">
        <v>37</v>
      </c>
      <c r="G1585">
        <v>2026</v>
      </c>
      <c r="H1585" t="str">
        <f t="shared" si="25"/>
        <v>HMA82GU7CJR8N-VK (2026)</v>
      </c>
    </row>
    <row r="1586" spans="1:8" x14ac:dyDescent="0.15">
      <c r="A1586" t="s">
        <v>1679</v>
      </c>
      <c r="B1586" t="s">
        <v>29</v>
      </c>
      <c r="C1586" t="s">
        <v>1227</v>
      </c>
      <c r="D1586">
        <v>20201117</v>
      </c>
      <c r="E1586">
        <v>2</v>
      </c>
      <c r="F1586" t="s">
        <v>37</v>
      </c>
      <c r="G1586">
        <v>2026</v>
      </c>
      <c r="H1586" t="str">
        <f t="shared" si="25"/>
        <v>HMA82GU7CJR8N-VK (2026)</v>
      </c>
    </row>
    <row r="1587" spans="1:8" x14ac:dyDescent="0.15">
      <c r="A1587" t="s">
        <v>1680</v>
      </c>
      <c r="B1587" t="s">
        <v>29</v>
      </c>
      <c r="C1587" t="s">
        <v>1227</v>
      </c>
      <c r="D1587">
        <v>20201117</v>
      </c>
      <c r="E1587">
        <v>2</v>
      </c>
      <c r="F1587" t="s">
        <v>37</v>
      </c>
      <c r="G1587">
        <v>2026</v>
      </c>
      <c r="H1587" t="str">
        <f t="shared" si="25"/>
        <v>HMA82GU7CJR8N-VK (2026)</v>
      </c>
    </row>
    <row r="1588" spans="1:8" x14ac:dyDescent="0.15">
      <c r="A1588" t="s">
        <v>1681</v>
      </c>
      <c r="B1588" t="s">
        <v>29</v>
      </c>
      <c r="C1588" t="s">
        <v>30</v>
      </c>
      <c r="D1588">
        <v>20201117</v>
      </c>
      <c r="E1588">
        <v>3</v>
      </c>
      <c r="F1588" t="s">
        <v>31</v>
      </c>
      <c r="G1588">
        <v>2026</v>
      </c>
      <c r="H1588" t="str">
        <f t="shared" si="25"/>
        <v>HMA81GU7CJR8N-VK (2026)</v>
      </c>
    </row>
    <row r="1589" spans="1:8" x14ac:dyDescent="0.15">
      <c r="A1589" t="s">
        <v>1682</v>
      </c>
      <c r="B1589" t="s">
        <v>29</v>
      </c>
      <c r="C1589" t="s">
        <v>1227</v>
      </c>
      <c r="D1589">
        <v>20201117</v>
      </c>
      <c r="E1589">
        <v>4</v>
      </c>
      <c r="F1589" t="s">
        <v>31</v>
      </c>
      <c r="G1589">
        <v>2026</v>
      </c>
      <c r="H1589" t="str">
        <f t="shared" si="25"/>
        <v>HMA81GU7CJR8N-VK (2026)</v>
      </c>
    </row>
    <row r="1590" spans="1:8" x14ac:dyDescent="0.15">
      <c r="A1590" t="s">
        <v>1683</v>
      </c>
      <c r="B1590" t="s">
        <v>29</v>
      </c>
      <c r="C1590" t="s">
        <v>33</v>
      </c>
      <c r="D1590">
        <v>20201117</v>
      </c>
      <c r="E1590">
        <v>1</v>
      </c>
      <c r="F1590" t="s">
        <v>31</v>
      </c>
      <c r="G1590">
        <v>2028</v>
      </c>
      <c r="H1590" t="str">
        <f t="shared" si="25"/>
        <v>HMA81GU7CJR8N-VK (2028)</v>
      </c>
    </row>
    <row r="1591" spans="1:8" x14ac:dyDescent="0.15">
      <c r="A1591" t="s">
        <v>1684</v>
      </c>
      <c r="B1591" t="s">
        <v>29</v>
      </c>
      <c r="C1591" t="s">
        <v>33</v>
      </c>
      <c r="D1591">
        <v>20201118</v>
      </c>
      <c r="E1591">
        <v>3</v>
      </c>
      <c r="F1591" t="s">
        <v>31</v>
      </c>
      <c r="G1591">
        <v>2026</v>
      </c>
      <c r="H1591" t="str">
        <f t="shared" si="25"/>
        <v>HMA81GU7CJR8N-VK (2026)</v>
      </c>
    </row>
    <row r="1592" spans="1:8" x14ac:dyDescent="0.15">
      <c r="A1592" t="s">
        <v>1685</v>
      </c>
      <c r="B1592" t="s">
        <v>29</v>
      </c>
      <c r="C1592" t="s">
        <v>33</v>
      </c>
      <c r="D1592">
        <v>20201118</v>
      </c>
      <c r="E1592">
        <v>1</v>
      </c>
      <c r="F1592" t="s">
        <v>31</v>
      </c>
      <c r="G1592">
        <v>2026</v>
      </c>
      <c r="H1592" t="str">
        <f t="shared" si="25"/>
        <v>HMA81GU7CJR8N-VK (2026)</v>
      </c>
    </row>
    <row r="1593" spans="1:8" x14ac:dyDescent="0.15">
      <c r="A1593" t="s">
        <v>1686</v>
      </c>
      <c r="B1593" t="s">
        <v>29</v>
      </c>
      <c r="C1593" t="s">
        <v>33</v>
      </c>
      <c r="D1593">
        <v>20201118</v>
      </c>
      <c r="E1593">
        <v>1</v>
      </c>
      <c r="F1593" t="s">
        <v>37</v>
      </c>
      <c r="G1593">
        <v>2026</v>
      </c>
      <c r="H1593" t="str">
        <f t="shared" si="25"/>
        <v>HMA82GU7CJR8N-VK (2026)</v>
      </c>
    </row>
    <row r="1594" spans="1:8" x14ac:dyDescent="0.15">
      <c r="A1594" t="s">
        <v>1687</v>
      </c>
      <c r="B1594" t="s">
        <v>29</v>
      </c>
      <c r="C1594" t="s">
        <v>1211</v>
      </c>
      <c r="D1594">
        <v>20201118</v>
      </c>
      <c r="E1594">
        <v>1</v>
      </c>
      <c r="F1594" t="s">
        <v>31</v>
      </c>
      <c r="G1594">
        <v>2026</v>
      </c>
      <c r="H1594" t="str">
        <f t="shared" si="25"/>
        <v>HMA81GU7CJR8N-VK (2026)</v>
      </c>
    </row>
    <row r="1595" spans="1:8" x14ac:dyDescent="0.15">
      <c r="A1595" t="s">
        <v>1688</v>
      </c>
      <c r="B1595" t="s">
        <v>29</v>
      </c>
      <c r="C1595" t="s">
        <v>1211</v>
      </c>
      <c r="D1595">
        <v>20201118</v>
      </c>
      <c r="E1595">
        <v>2</v>
      </c>
      <c r="F1595" t="s">
        <v>31</v>
      </c>
      <c r="G1595">
        <v>2028</v>
      </c>
      <c r="H1595" t="str">
        <f t="shared" si="25"/>
        <v>HMA81GU7CJR8N-VK (2028)</v>
      </c>
    </row>
    <row r="1596" spans="1:8" x14ac:dyDescent="0.15">
      <c r="A1596" t="s">
        <v>1689</v>
      </c>
      <c r="B1596" t="s">
        <v>29</v>
      </c>
      <c r="C1596" t="s">
        <v>30</v>
      </c>
      <c r="D1596">
        <v>20201117</v>
      </c>
      <c r="E1596">
        <v>2</v>
      </c>
      <c r="F1596" t="s">
        <v>31</v>
      </c>
      <c r="G1596">
        <v>2026</v>
      </c>
      <c r="H1596" t="str">
        <f t="shared" si="25"/>
        <v>HMA81GU7CJR8N-VK (2026)</v>
      </c>
    </row>
    <row r="1597" spans="1:8" x14ac:dyDescent="0.15">
      <c r="A1597" t="s">
        <v>1690</v>
      </c>
      <c r="B1597" t="s">
        <v>29</v>
      </c>
      <c r="C1597" t="s">
        <v>1211</v>
      </c>
      <c r="D1597">
        <v>20201117</v>
      </c>
      <c r="E1597">
        <v>2</v>
      </c>
      <c r="F1597" t="s">
        <v>37</v>
      </c>
      <c r="G1597">
        <v>2026</v>
      </c>
      <c r="H1597" t="str">
        <f t="shared" si="25"/>
        <v>HMA82GU7CJR8N-VK (2026)</v>
      </c>
    </row>
    <row r="1598" spans="1:8" x14ac:dyDescent="0.15">
      <c r="A1598" t="s">
        <v>1691</v>
      </c>
      <c r="B1598" t="s">
        <v>29</v>
      </c>
      <c r="C1598" t="s">
        <v>30</v>
      </c>
      <c r="D1598">
        <v>20201117</v>
      </c>
      <c r="E1598">
        <v>2</v>
      </c>
      <c r="F1598" t="s">
        <v>31</v>
      </c>
      <c r="G1598">
        <v>2028</v>
      </c>
      <c r="H1598" t="str">
        <f t="shared" si="25"/>
        <v>HMA81GU7CJR8N-VK (2028)</v>
      </c>
    </row>
    <row r="1599" spans="1:8" x14ac:dyDescent="0.15">
      <c r="A1599" t="s">
        <v>1692</v>
      </c>
      <c r="B1599" t="s">
        <v>29</v>
      </c>
      <c r="C1599" t="s">
        <v>33</v>
      </c>
      <c r="D1599">
        <v>20201117</v>
      </c>
      <c r="E1599">
        <v>1</v>
      </c>
      <c r="F1599" t="s">
        <v>31</v>
      </c>
      <c r="G1599">
        <v>2026</v>
      </c>
      <c r="H1599" t="str">
        <f t="shared" si="25"/>
        <v>HMA81GU7CJR8N-VK (2026)</v>
      </c>
    </row>
    <row r="1600" spans="1:8" x14ac:dyDescent="0.15">
      <c r="A1600" t="s">
        <v>1693</v>
      </c>
      <c r="B1600" t="s">
        <v>29</v>
      </c>
      <c r="C1600" t="s">
        <v>1211</v>
      </c>
      <c r="D1600">
        <v>20201117</v>
      </c>
      <c r="E1600">
        <v>2</v>
      </c>
      <c r="F1600" t="s">
        <v>31</v>
      </c>
      <c r="G1600">
        <v>2026</v>
      </c>
      <c r="H1600" t="str">
        <f t="shared" si="25"/>
        <v>HMA81GU7CJR8N-VK (2026)</v>
      </c>
    </row>
    <row r="1601" spans="1:8" x14ac:dyDescent="0.15">
      <c r="A1601" t="s">
        <v>1694</v>
      </c>
      <c r="B1601" t="s">
        <v>29</v>
      </c>
      <c r="C1601" t="s">
        <v>33</v>
      </c>
      <c r="D1601">
        <v>20201118</v>
      </c>
      <c r="E1601">
        <v>1</v>
      </c>
      <c r="F1601" t="s">
        <v>31</v>
      </c>
      <c r="G1601">
        <v>2026</v>
      </c>
      <c r="H1601" t="str">
        <f t="shared" si="25"/>
        <v>HMA81GU7CJR8N-VK (2026)</v>
      </c>
    </row>
    <row r="1602" spans="1:8" x14ac:dyDescent="0.15">
      <c r="A1602" t="s">
        <v>1695</v>
      </c>
      <c r="B1602" t="s">
        <v>29</v>
      </c>
      <c r="C1602" t="s">
        <v>30</v>
      </c>
      <c r="D1602">
        <v>20201117</v>
      </c>
      <c r="E1602">
        <v>1</v>
      </c>
      <c r="F1602" t="s">
        <v>31</v>
      </c>
      <c r="G1602">
        <v>2026</v>
      </c>
      <c r="H1602" t="str">
        <f t="shared" ref="H1602:H1665" si="26">CONCATENATE(F1602," (",G1602,")")</f>
        <v>HMA81GU7CJR8N-VK (2026)</v>
      </c>
    </row>
    <row r="1603" spans="1:8" x14ac:dyDescent="0.15">
      <c r="A1603" t="s">
        <v>1696</v>
      </c>
      <c r="B1603" t="s">
        <v>29</v>
      </c>
      <c r="C1603" t="s">
        <v>30</v>
      </c>
      <c r="D1603">
        <v>20201117</v>
      </c>
      <c r="E1603">
        <v>2</v>
      </c>
      <c r="F1603" t="s">
        <v>31</v>
      </c>
      <c r="G1603">
        <v>2026</v>
      </c>
      <c r="H1603" t="str">
        <f t="shared" si="26"/>
        <v>HMA81GU7CJR8N-VK (2026)</v>
      </c>
    </row>
    <row r="1604" spans="1:8" x14ac:dyDescent="0.15">
      <c r="A1604" t="s">
        <v>1697</v>
      </c>
      <c r="B1604" t="s">
        <v>29</v>
      </c>
      <c r="C1604" t="s">
        <v>33</v>
      </c>
      <c r="D1604">
        <v>20201117</v>
      </c>
      <c r="E1604">
        <v>2</v>
      </c>
      <c r="F1604" t="s">
        <v>31</v>
      </c>
      <c r="G1604">
        <v>2026</v>
      </c>
      <c r="H1604" t="str">
        <f t="shared" si="26"/>
        <v>HMA81GU7CJR8N-VK (2026)</v>
      </c>
    </row>
    <row r="1605" spans="1:8" x14ac:dyDescent="0.15">
      <c r="A1605" t="s">
        <v>1698</v>
      </c>
      <c r="B1605" t="s">
        <v>29</v>
      </c>
      <c r="C1605" t="s">
        <v>33</v>
      </c>
      <c r="D1605">
        <v>20201118</v>
      </c>
      <c r="E1605">
        <v>2</v>
      </c>
      <c r="F1605" t="s">
        <v>31</v>
      </c>
      <c r="G1605">
        <v>2026</v>
      </c>
      <c r="H1605" t="str">
        <f t="shared" si="26"/>
        <v>HMA81GU7CJR8N-VK (2026)</v>
      </c>
    </row>
    <row r="1606" spans="1:8" x14ac:dyDescent="0.15">
      <c r="A1606" t="s">
        <v>1699</v>
      </c>
      <c r="B1606" t="s">
        <v>29</v>
      </c>
      <c r="C1606" t="s">
        <v>30</v>
      </c>
      <c r="D1606">
        <v>20201117</v>
      </c>
      <c r="E1606">
        <v>1</v>
      </c>
      <c r="F1606" t="s">
        <v>31</v>
      </c>
      <c r="G1606">
        <v>2026</v>
      </c>
      <c r="H1606" t="str">
        <f t="shared" si="26"/>
        <v>HMA81GU7CJR8N-VK (2026)</v>
      </c>
    </row>
    <row r="1607" spans="1:8" x14ac:dyDescent="0.15">
      <c r="A1607" t="s">
        <v>1700</v>
      </c>
      <c r="B1607" t="s">
        <v>29</v>
      </c>
      <c r="C1607" t="s">
        <v>30</v>
      </c>
      <c r="D1607">
        <v>20201117</v>
      </c>
      <c r="E1607">
        <v>4</v>
      </c>
      <c r="F1607" t="s">
        <v>37</v>
      </c>
      <c r="G1607">
        <v>2026</v>
      </c>
      <c r="H1607" t="str">
        <f t="shared" si="26"/>
        <v>HMA82GU7CJR8N-VK (2026)</v>
      </c>
    </row>
    <row r="1608" spans="1:8" x14ac:dyDescent="0.15">
      <c r="A1608" t="s">
        <v>1701</v>
      </c>
      <c r="B1608" t="s">
        <v>29</v>
      </c>
      <c r="C1608" t="s">
        <v>33</v>
      </c>
      <c r="D1608">
        <v>20201118</v>
      </c>
      <c r="E1608">
        <v>2</v>
      </c>
      <c r="F1608" t="s">
        <v>31</v>
      </c>
      <c r="G1608">
        <v>2026</v>
      </c>
      <c r="H1608" t="str">
        <f t="shared" si="26"/>
        <v>HMA81GU7CJR8N-VK (2026)</v>
      </c>
    </row>
    <row r="1609" spans="1:8" x14ac:dyDescent="0.15">
      <c r="A1609" t="s">
        <v>1702</v>
      </c>
      <c r="B1609" t="s">
        <v>29</v>
      </c>
      <c r="C1609" t="s">
        <v>30</v>
      </c>
      <c r="D1609">
        <v>20201118</v>
      </c>
      <c r="E1609">
        <v>1</v>
      </c>
      <c r="F1609" t="s">
        <v>37</v>
      </c>
      <c r="G1609">
        <v>2026</v>
      </c>
      <c r="H1609" t="str">
        <f t="shared" si="26"/>
        <v>HMA82GU7CJR8N-VK (2026)</v>
      </c>
    </row>
    <row r="1610" spans="1:8" x14ac:dyDescent="0.15">
      <c r="A1610" t="s">
        <v>1703</v>
      </c>
      <c r="B1610" t="s">
        <v>29</v>
      </c>
      <c r="C1610" t="s">
        <v>33</v>
      </c>
      <c r="D1610">
        <v>20201117</v>
      </c>
      <c r="E1610">
        <v>1</v>
      </c>
      <c r="F1610" t="s">
        <v>31</v>
      </c>
      <c r="G1610">
        <v>2028</v>
      </c>
      <c r="H1610" t="str">
        <f t="shared" si="26"/>
        <v>HMA81GU7CJR8N-VK (2028)</v>
      </c>
    </row>
    <row r="1611" spans="1:8" x14ac:dyDescent="0.15">
      <c r="A1611" t="s">
        <v>1704</v>
      </c>
      <c r="B1611" t="s">
        <v>29</v>
      </c>
      <c r="C1611" t="s">
        <v>1227</v>
      </c>
      <c r="D1611">
        <v>20201117</v>
      </c>
      <c r="E1611">
        <v>2</v>
      </c>
      <c r="F1611" t="s">
        <v>31</v>
      </c>
      <c r="G1611">
        <v>2028</v>
      </c>
      <c r="H1611" t="str">
        <f t="shared" si="26"/>
        <v>HMA81GU7CJR8N-VK (2028)</v>
      </c>
    </row>
    <row r="1612" spans="1:8" x14ac:dyDescent="0.15">
      <c r="A1612" t="s">
        <v>1705</v>
      </c>
      <c r="B1612" t="s">
        <v>29</v>
      </c>
      <c r="C1612" t="s">
        <v>33</v>
      </c>
      <c r="D1612">
        <v>20201117</v>
      </c>
      <c r="E1612">
        <v>1</v>
      </c>
      <c r="F1612" t="s">
        <v>31</v>
      </c>
      <c r="G1612">
        <v>2028</v>
      </c>
      <c r="H1612" t="str">
        <f t="shared" si="26"/>
        <v>HMA81GU7CJR8N-VK (2028)</v>
      </c>
    </row>
    <row r="1613" spans="1:8" x14ac:dyDescent="0.15">
      <c r="A1613" t="s">
        <v>1706</v>
      </c>
      <c r="B1613" t="s">
        <v>29</v>
      </c>
      <c r="C1613" t="s">
        <v>33</v>
      </c>
      <c r="D1613">
        <v>20201117</v>
      </c>
      <c r="E1613">
        <v>2</v>
      </c>
      <c r="F1613" t="s">
        <v>31</v>
      </c>
      <c r="G1613">
        <v>2028</v>
      </c>
      <c r="H1613" t="str">
        <f t="shared" si="26"/>
        <v>HMA81GU7CJR8N-VK (2028)</v>
      </c>
    </row>
    <row r="1614" spans="1:8" x14ac:dyDescent="0.15">
      <c r="A1614" t="s">
        <v>1707</v>
      </c>
      <c r="B1614" t="s">
        <v>29</v>
      </c>
      <c r="C1614" t="s">
        <v>33</v>
      </c>
      <c r="D1614">
        <v>20201118</v>
      </c>
      <c r="E1614">
        <v>1</v>
      </c>
      <c r="F1614" t="s">
        <v>31</v>
      </c>
      <c r="G1614">
        <v>2026</v>
      </c>
      <c r="H1614" t="str">
        <f t="shared" si="26"/>
        <v>HMA81GU7CJR8N-VK (2026)</v>
      </c>
    </row>
    <row r="1615" spans="1:8" x14ac:dyDescent="0.15">
      <c r="A1615" t="s">
        <v>1708</v>
      </c>
      <c r="B1615" t="s">
        <v>29</v>
      </c>
      <c r="C1615" t="s">
        <v>30</v>
      </c>
      <c r="D1615">
        <v>20201118</v>
      </c>
      <c r="E1615">
        <v>1</v>
      </c>
      <c r="F1615" t="s">
        <v>31</v>
      </c>
      <c r="G1615">
        <v>2028</v>
      </c>
      <c r="H1615" t="str">
        <f t="shared" si="26"/>
        <v>HMA81GU7CJR8N-VK (2028)</v>
      </c>
    </row>
    <row r="1616" spans="1:8" x14ac:dyDescent="0.15">
      <c r="A1616" t="s">
        <v>1709</v>
      </c>
      <c r="B1616" t="s">
        <v>29</v>
      </c>
      <c r="C1616" t="s">
        <v>1227</v>
      </c>
      <c r="D1616">
        <v>20201117</v>
      </c>
      <c r="E1616">
        <v>2</v>
      </c>
      <c r="F1616" t="s">
        <v>31</v>
      </c>
      <c r="G1616">
        <v>2026</v>
      </c>
      <c r="H1616" t="str">
        <f t="shared" si="26"/>
        <v>HMA81GU7CJR8N-VK (2026)</v>
      </c>
    </row>
    <row r="1617" spans="1:8" x14ac:dyDescent="0.15">
      <c r="A1617" t="s">
        <v>1710</v>
      </c>
      <c r="B1617" t="s">
        <v>29</v>
      </c>
      <c r="C1617" t="s">
        <v>33</v>
      </c>
      <c r="D1617">
        <v>20201117</v>
      </c>
      <c r="E1617">
        <v>3</v>
      </c>
      <c r="F1617" t="s">
        <v>31</v>
      </c>
      <c r="G1617">
        <v>2026</v>
      </c>
      <c r="H1617" t="str">
        <f t="shared" si="26"/>
        <v>HMA81GU7CJR8N-VK (2026)</v>
      </c>
    </row>
    <row r="1618" spans="1:8" x14ac:dyDescent="0.15">
      <c r="A1618" t="s">
        <v>1711</v>
      </c>
      <c r="B1618" t="s">
        <v>29</v>
      </c>
      <c r="C1618" t="s">
        <v>30</v>
      </c>
      <c r="D1618">
        <v>20201117</v>
      </c>
      <c r="E1618">
        <v>1</v>
      </c>
      <c r="F1618" t="s">
        <v>31</v>
      </c>
      <c r="G1618">
        <v>2028</v>
      </c>
      <c r="H1618" t="str">
        <f t="shared" si="26"/>
        <v>HMA81GU7CJR8N-VK (2028)</v>
      </c>
    </row>
    <row r="1619" spans="1:8" x14ac:dyDescent="0.15">
      <c r="A1619" t="s">
        <v>1712</v>
      </c>
      <c r="B1619" t="s">
        <v>29</v>
      </c>
      <c r="C1619" t="s">
        <v>30</v>
      </c>
      <c r="D1619">
        <v>20201117</v>
      </c>
      <c r="E1619">
        <v>1</v>
      </c>
      <c r="F1619" t="s">
        <v>31</v>
      </c>
      <c r="G1619">
        <v>2028</v>
      </c>
      <c r="H1619" t="str">
        <f t="shared" si="26"/>
        <v>HMA81GU7CJR8N-VK (2028)</v>
      </c>
    </row>
    <row r="1620" spans="1:8" x14ac:dyDescent="0.15">
      <c r="A1620" t="s">
        <v>1713</v>
      </c>
      <c r="B1620" t="s">
        <v>29</v>
      </c>
      <c r="C1620" t="s">
        <v>33</v>
      </c>
      <c r="D1620">
        <v>20201117</v>
      </c>
      <c r="E1620">
        <v>2</v>
      </c>
      <c r="F1620" t="s">
        <v>31</v>
      </c>
      <c r="G1620">
        <v>2028</v>
      </c>
      <c r="H1620" t="str">
        <f t="shared" si="26"/>
        <v>HMA81GU7CJR8N-VK (2028)</v>
      </c>
    </row>
    <row r="1621" spans="1:8" x14ac:dyDescent="0.15">
      <c r="A1621" t="s">
        <v>1714</v>
      </c>
      <c r="B1621" t="s">
        <v>29</v>
      </c>
      <c r="C1621" t="s">
        <v>1211</v>
      </c>
      <c r="D1621">
        <v>20201117</v>
      </c>
      <c r="E1621">
        <v>1</v>
      </c>
      <c r="F1621" t="s">
        <v>31</v>
      </c>
      <c r="G1621">
        <v>2026</v>
      </c>
      <c r="H1621" t="str">
        <f t="shared" si="26"/>
        <v>HMA81GU7CJR8N-VK (2026)</v>
      </c>
    </row>
    <row r="1622" spans="1:8" x14ac:dyDescent="0.15">
      <c r="A1622" t="s">
        <v>1715</v>
      </c>
      <c r="B1622" t="s">
        <v>29</v>
      </c>
      <c r="C1622" t="s">
        <v>30</v>
      </c>
      <c r="D1622">
        <v>20201117</v>
      </c>
      <c r="E1622">
        <v>2</v>
      </c>
      <c r="F1622" t="s">
        <v>31</v>
      </c>
      <c r="G1622">
        <v>2026</v>
      </c>
      <c r="H1622" t="str">
        <f t="shared" si="26"/>
        <v>HMA81GU7CJR8N-VK (2026)</v>
      </c>
    </row>
    <row r="1623" spans="1:8" x14ac:dyDescent="0.15">
      <c r="A1623" t="s">
        <v>1716</v>
      </c>
      <c r="B1623" t="s">
        <v>29</v>
      </c>
      <c r="C1623" t="s">
        <v>33</v>
      </c>
      <c r="D1623">
        <v>20201117</v>
      </c>
      <c r="E1623">
        <v>2</v>
      </c>
      <c r="F1623" t="s">
        <v>37</v>
      </c>
      <c r="G1623">
        <v>2026</v>
      </c>
      <c r="H1623" t="str">
        <f t="shared" si="26"/>
        <v>HMA82GU7CJR8N-VK (2026)</v>
      </c>
    </row>
    <row r="1624" spans="1:8" x14ac:dyDescent="0.15">
      <c r="A1624" t="s">
        <v>1717</v>
      </c>
      <c r="B1624" t="s">
        <v>29</v>
      </c>
      <c r="C1624" t="s">
        <v>1211</v>
      </c>
      <c r="D1624">
        <v>20201117</v>
      </c>
      <c r="E1624">
        <v>2</v>
      </c>
      <c r="F1624" t="s">
        <v>31</v>
      </c>
      <c r="G1624">
        <v>2028</v>
      </c>
      <c r="H1624" t="str">
        <f t="shared" si="26"/>
        <v>HMA81GU7CJR8N-VK (2028)</v>
      </c>
    </row>
    <row r="1625" spans="1:8" x14ac:dyDescent="0.15">
      <c r="A1625" t="s">
        <v>1718</v>
      </c>
      <c r="B1625" t="s">
        <v>29</v>
      </c>
      <c r="C1625" t="s">
        <v>1227</v>
      </c>
      <c r="D1625">
        <v>20201117</v>
      </c>
      <c r="E1625">
        <v>2</v>
      </c>
      <c r="F1625" t="s">
        <v>31</v>
      </c>
      <c r="G1625">
        <v>2028</v>
      </c>
      <c r="H1625" t="str">
        <f t="shared" si="26"/>
        <v>HMA81GU7CJR8N-VK (2028)</v>
      </c>
    </row>
    <row r="1626" spans="1:8" x14ac:dyDescent="0.15">
      <c r="A1626" t="s">
        <v>1719</v>
      </c>
      <c r="B1626" t="s">
        <v>29</v>
      </c>
      <c r="C1626" t="s">
        <v>1211</v>
      </c>
      <c r="D1626">
        <v>20201117</v>
      </c>
      <c r="E1626">
        <v>2</v>
      </c>
      <c r="F1626" t="s">
        <v>31</v>
      </c>
      <c r="G1626">
        <v>2028</v>
      </c>
      <c r="H1626" t="str">
        <f t="shared" si="26"/>
        <v>HMA81GU7CJR8N-VK (2028)</v>
      </c>
    </row>
    <row r="1627" spans="1:8" x14ac:dyDescent="0.15">
      <c r="A1627" t="s">
        <v>1720</v>
      </c>
      <c r="B1627" t="s">
        <v>29</v>
      </c>
      <c r="C1627" t="s">
        <v>1227</v>
      </c>
      <c r="D1627">
        <v>20201117</v>
      </c>
      <c r="E1627">
        <v>2</v>
      </c>
      <c r="F1627" t="s">
        <v>31</v>
      </c>
      <c r="G1627">
        <v>2028</v>
      </c>
      <c r="H1627" t="str">
        <f t="shared" si="26"/>
        <v>HMA81GU7CJR8N-VK (2028)</v>
      </c>
    </row>
    <row r="1628" spans="1:8" x14ac:dyDescent="0.15">
      <c r="A1628" t="s">
        <v>1721</v>
      </c>
      <c r="B1628" t="s">
        <v>29</v>
      </c>
      <c r="C1628" t="s">
        <v>1227</v>
      </c>
      <c r="D1628">
        <v>20201117</v>
      </c>
      <c r="E1628">
        <v>1</v>
      </c>
      <c r="F1628" t="s">
        <v>37</v>
      </c>
      <c r="G1628">
        <v>2026</v>
      </c>
      <c r="H1628" t="str">
        <f t="shared" si="26"/>
        <v>HMA82GU7CJR8N-VK (2026)</v>
      </c>
    </row>
    <row r="1629" spans="1:8" x14ac:dyDescent="0.15">
      <c r="A1629" t="s">
        <v>1722</v>
      </c>
      <c r="B1629" t="s">
        <v>29</v>
      </c>
      <c r="C1629" t="s">
        <v>33</v>
      </c>
      <c r="D1629">
        <v>20201118</v>
      </c>
      <c r="E1629">
        <v>2</v>
      </c>
      <c r="F1629" t="s">
        <v>31</v>
      </c>
      <c r="G1629">
        <v>2026</v>
      </c>
      <c r="H1629" t="str">
        <f t="shared" si="26"/>
        <v>HMA81GU7CJR8N-VK (2026)</v>
      </c>
    </row>
    <row r="1630" spans="1:8" x14ac:dyDescent="0.15">
      <c r="A1630" t="s">
        <v>1723</v>
      </c>
      <c r="B1630" t="s">
        <v>29</v>
      </c>
      <c r="C1630" t="s">
        <v>33</v>
      </c>
      <c r="D1630">
        <v>20201118</v>
      </c>
      <c r="E1630">
        <v>1</v>
      </c>
      <c r="F1630" t="s">
        <v>31</v>
      </c>
      <c r="G1630">
        <v>2026</v>
      </c>
      <c r="H1630" t="str">
        <f t="shared" si="26"/>
        <v>HMA81GU7CJR8N-VK (2026)</v>
      </c>
    </row>
    <row r="1631" spans="1:8" x14ac:dyDescent="0.15">
      <c r="A1631" t="s">
        <v>1724</v>
      </c>
      <c r="B1631" t="s">
        <v>29</v>
      </c>
      <c r="C1631" t="s">
        <v>1227</v>
      </c>
      <c r="D1631">
        <v>20201118</v>
      </c>
      <c r="E1631">
        <v>2</v>
      </c>
      <c r="F1631" t="s">
        <v>31</v>
      </c>
      <c r="G1631">
        <v>2026</v>
      </c>
      <c r="H1631" t="str">
        <f t="shared" si="26"/>
        <v>HMA81GU7CJR8N-VK (2026)</v>
      </c>
    </row>
    <row r="1632" spans="1:8" x14ac:dyDescent="0.15">
      <c r="A1632" t="s">
        <v>1725</v>
      </c>
      <c r="B1632" t="s">
        <v>29</v>
      </c>
      <c r="C1632" t="s">
        <v>1227</v>
      </c>
      <c r="D1632">
        <v>20201118</v>
      </c>
      <c r="E1632">
        <v>2</v>
      </c>
      <c r="F1632" t="s">
        <v>31</v>
      </c>
      <c r="G1632">
        <v>2026</v>
      </c>
      <c r="H1632" t="str">
        <f t="shared" si="26"/>
        <v>HMA81GU7CJR8N-VK (2026)</v>
      </c>
    </row>
    <row r="1633" spans="1:8" x14ac:dyDescent="0.15">
      <c r="A1633" t="s">
        <v>1726</v>
      </c>
      <c r="B1633" t="s">
        <v>29</v>
      </c>
      <c r="C1633" t="s">
        <v>1227</v>
      </c>
      <c r="D1633">
        <v>20201118</v>
      </c>
      <c r="E1633">
        <v>2</v>
      </c>
      <c r="F1633" t="s">
        <v>31</v>
      </c>
      <c r="G1633">
        <v>2026</v>
      </c>
      <c r="H1633" t="str">
        <f t="shared" si="26"/>
        <v>HMA81GU7CJR8N-VK (2026)</v>
      </c>
    </row>
    <row r="1634" spans="1:8" x14ac:dyDescent="0.15">
      <c r="A1634" t="s">
        <v>1727</v>
      </c>
      <c r="B1634" t="s">
        <v>29</v>
      </c>
      <c r="C1634" t="s">
        <v>1227</v>
      </c>
      <c r="D1634">
        <v>20201118</v>
      </c>
      <c r="E1634">
        <v>2</v>
      </c>
      <c r="F1634" t="s">
        <v>31</v>
      </c>
      <c r="G1634">
        <v>2028</v>
      </c>
      <c r="H1634" t="str">
        <f t="shared" si="26"/>
        <v>HMA81GU7CJR8N-VK (2028)</v>
      </c>
    </row>
    <row r="1635" spans="1:8" x14ac:dyDescent="0.15">
      <c r="A1635" t="s">
        <v>1728</v>
      </c>
      <c r="B1635" t="s">
        <v>29</v>
      </c>
      <c r="C1635" t="s">
        <v>1227</v>
      </c>
      <c r="D1635">
        <v>20201118</v>
      </c>
      <c r="E1635">
        <v>2</v>
      </c>
      <c r="F1635" t="s">
        <v>31</v>
      </c>
      <c r="G1635">
        <v>2028</v>
      </c>
      <c r="H1635" t="str">
        <f t="shared" si="26"/>
        <v>HMA81GU7CJR8N-VK (2028)</v>
      </c>
    </row>
    <row r="1636" spans="1:8" x14ac:dyDescent="0.15">
      <c r="A1636" t="s">
        <v>1729</v>
      </c>
      <c r="B1636" t="s">
        <v>29</v>
      </c>
      <c r="C1636" t="s">
        <v>1227</v>
      </c>
      <c r="D1636">
        <v>20201118</v>
      </c>
      <c r="E1636">
        <v>2</v>
      </c>
      <c r="F1636" t="s">
        <v>31</v>
      </c>
      <c r="G1636">
        <v>2026</v>
      </c>
      <c r="H1636" t="str">
        <f t="shared" si="26"/>
        <v>HMA81GU7CJR8N-VK (2026)</v>
      </c>
    </row>
    <row r="1637" spans="1:8" x14ac:dyDescent="0.15">
      <c r="A1637" t="s">
        <v>1730</v>
      </c>
      <c r="B1637" t="s">
        <v>29</v>
      </c>
      <c r="C1637" t="s">
        <v>30</v>
      </c>
      <c r="D1637">
        <v>20201118</v>
      </c>
      <c r="E1637">
        <v>1</v>
      </c>
      <c r="F1637" t="s">
        <v>31</v>
      </c>
      <c r="G1637">
        <v>2026</v>
      </c>
      <c r="H1637" t="str">
        <f t="shared" si="26"/>
        <v>HMA81GU7CJR8N-VK (2026)</v>
      </c>
    </row>
    <row r="1638" spans="1:8" x14ac:dyDescent="0.15">
      <c r="A1638" t="s">
        <v>1731</v>
      </c>
      <c r="B1638" t="s">
        <v>29</v>
      </c>
      <c r="C1638" t="s">
        <v>33</v>
      </c>
      <c r="D1638">
        <v>20201118</v>
      </c>
      <c r="E1638">
        <v>1</v>
      </c>
      <c r="F1638" t="s">
        <v>31</v>
      </c>
      <c r="G1638">
        <v>2028</v>
      </c>
      <c r="H1638" t="str">
        <f t="shared" si="26"/>
        <v>HMA81GU7CJR8N-VK (2028)</v>
      </c>
    </row>
    <row r="1639" spans="1:8" x14ac:dyDescent="0.15">
      <c r="A1639" t="s">
        <v>1732</v>
      </c>
      <c r="B1639" t="s">
        <v>29</v>
      </c>
      <c r="C1639" t="s">
        <v>30</v>
      </c>
      <c r="D1639">
        <v>20201118</v>
      </c>
      <c r="E1639">
        <v>1</v>
      </c>
      <c r="F1639" t="s">
        <v>31</v>
      </c>
      <c r="G1639">
        <v>2026</v>
      </c>
      <c r="H1639" t="str">
        <f t="shared" si="26"/>
        <v>HMA81GU7CJR8N-VK (2026)</v>
      </c>
    </row>
    <row r="1640" spans="1:8" x14ac:dyDescent="0.15">
      <c r="A1640" t="s">
        <v>1733</v>
      </c>
      <c r="B1640" t="s">
        <v>29</v>
      </c>
      <c r="C1640" t="s">
        <v>30</v>
      </c>
      <c r="D1640">
        <v>20201119</v>
      </c>
      <c r="E1640">
        <v>1</v>
      </c>
      <c r="F1640" t="s">
        <v>31</v>
      </c>
      <c r="G1640">
        <v>2028</v>
      </c>
      <c r="H1640" t="str">
        <f t="shared" si="26"/>
        <v>HMA81GU7CJR8N-VK (2028)</v>
      </c>
    </row>
    <row r="1641" spans="1:8" x14ac:dyDescent="0.15">
      <c r="A1641" t="s">
        <v>1734</v>
      </c>
      <c r="B1641" t="s">
        <v>29</v>
      </c>
      <c r="C1641" t="s">
        <v>30</v>
      </c>
      <c r="D1641">
        <v>20201118</v>
      </c>
      <c r="E1641">
        <v>1</v>
      </c>
      <c r="F1641" t="s">
        <v>31</v>
      </c>
      <c r="G1641">
        <v>2028</v>
      </c>
      <c r="H1641" t="str">
        <f t="shared" si="26"/>
        <v>HMA81GU7CJR8N-VK (2028)</v>
      </c>
    </row>
    <row r="1642" spans="1:8" x14ac:dyDescent="0.15">
      <c r="A1642" t="s">
        <v>1735</v>
      </c>
      <c r="B1642" t="s">
        <v>29</v>
      </c>
      <c r="C1642" t="s">
        <v>33</v>
      </c>
      <c r="D1642">
        <v>20201118</v>
      </c>
      <c r="E1642">
        <v>2</v>
      </c>
      <c r="F1642" t="s">
        <v>31</v>
      </c>
      <c r="G1642">
        <v>2028</v>
      </c>
      <c r="H1642" t="str">
        <f t="shared" si="26"/>
        <v>HMA81GU7CJR8N-VK (2028)</v>
      </c>
    </row>
    <row r="1643" spans="1:8" x14ac:dyDescent="0.15">
      <c r="A1643" t="s">
        <v>1736</v>
      </c>
      <c r="B1643" t="s">
        <v>29</v>
      </c>
      <c r="C1643" t="s">
        <v>33</v>
      </c>
      <c r="D1643">
        <v>20201119</v>
      </c>
      <c r="E1643">
        <v>1</v>
      </c>
      <c r="F1643" t="s">
        <v>31</v>
      </c>
      <c r="G1643">
        <v>2028</v>
      </c>
      <c r="H1643" t="str">
        <f t="shared" si="26"/>
        <v>HMA81GU7CJR8N-VK (2028)</v>
      </c>
    </row>
    <row r="1644" spans="1:8" x14ac:dyDescent="0.15">
      <c r="A1644" t="s">
        <v>1737</v>
      </c>
      <c r="B1644" t="s">
        <v>29</v>
      </c>
      <c r="C1644" t="s">
        <v>1211</v>
      </c>
      <c r="D1644">
        <v>20201119</v>
      </c>
      <c r="E1644">
        <v>2</v>
      </c>
      <c r="F1644" t="s">
        <v>31</v>
      </c>
      <c r="G1644">
        <v>2028</v>
      </c>
      <c r="H1644" t="str">
        <f t="shared" si="26"/>
        <v>HMA81GU7CJR8N-VK (2028)</v>
      </c>
    </row>
    <row r="1645" spans="1:8" x14ac:dyDescent="0.15">
      <c r="A1645" t="s">
        <v>1738</v>
      </c>
      <c r="B1645" t="s">
        <v>29</v>
      </c>
      <c r="C1645" t="s">
        <v>1211</v>
      </c>
      <c r="D1645">
        <v>20201119</v>
      </c>
      <c r="E1645">
        <v>2</v>
      </c>
      <c r="F1645" t="s">
        <v>31</v>
      </c>
      <c r="G1645">
        <v>2028</v>
      </c>
      <c r="H1645" t="str">
        <f t="shared" si="26"/>
        <v>HMA81GU7CJR8N-VK (2028)</v>
      </c>
    </row>
    <row r="1646" spans="1:8" x14ac:dyDescent="0.15">
      <c r="A1646" t="s">
        <v>1739</v>
      </c>
      <c r="B1646" t="s">
        <v>29</v>
      </c>
      <c r="C1646" t="s">
        <v>30</v>
      </c>
      <c r="D1646">
        <v>20201120</v>
      </c>
      <c r="E1646">
        <v>1</v>
      </c>
      <c r="F1646" t="s">
        <v>31</v>
      </c>
      <c r="G1646">
        <v>2028</v>
      </c>
      <c r="H1646" t="str">
        <f t="shared" si="26"/>
        <v>HMA81GU7CJR8N-VK (2028)</v>
      </c>
    </row>
    <row r="1647" spans="1:8" x14ac:dyDescent="0.15">
      <c r="A1647" t="s">
        <v>1740</v>
      </c>
      <c r="B1647" t="s">
        <v>29</v>
      </c>
      <c r="C1647" t="s">
        <v>33</v>
      </c>
      <c r="D1647">
        <v>20201120</v>
      </c>
      <c r="E1647">
        <v>1</v>
      </c>
      <c r="F1647" t="s">
        <v>31</v>
      </c>
      <c r="G1647">
        <v>2028</v>
      </c>
      <c r="H1647" t="str">
        <f t="shared" si="26"/>
        <v>HMA81GU7CJR8N-VK (2028)</v>
      </c>
    </row>
    <row r="1648" spans="1:8" x14ac:dyDescent="0.15">
      <c r="A1648" t="s">
        <v>1741</v>
      </c>
      <c r="B1648" t="s">
        <v>29</v>
      </c>
      <c r="C1648" t="s">
        <v>33</v>
      </c>
      <c r="D1648">
        <v>20201119</v>
      </c>
      <c r="E1648">
        <v>1</v>
      </c>
      <c r="F1648" t="s">
        <v>37</v>
      </c>
      <c r="G1648">
        <v>2026</v>
      </c>
      <c r="H1648" t="str">
        <f t="shared" si="26"/>
        <v>HMA82GU7CJR8N-VK (2026)</v>
      </c>
    </row>
    <row r="1649" spans="1:8" x14ac:dyDescent="0.15">
      <c r="A1649" t="s">
        <v>1742</v>
      </c>
      <c r="B1649" t="s">
        <v>29</v>
      </c>
      <c r="C1649" t="s">
        <v>1227</v>
      </c>
      <c r="D1649">
        <v>20201119</v>
      </c>
      <c r="E1649">
        <v>2</v>
      </c>
      <c r="F1649" t="s">
        <v>31</v>
      </c>
      <c r="G1649">
        <v>2028</v>
      </c>
      <c r="H1649" t="str">
        <f t="shared" si="26"/>
        <v>HMA81GU7CJR8N-VK (2028)</v>
      </c>
    </row>
    <row r="1650" spans="1:8" x14ac:dyDescent="0.15">
      <c r="A1650" t="s">
        <v>1743</v>
      </c>
      <c r="B1650" t="s">
        <v>29</v>
      </c>
      <c r="C1650" t="s">
        <v>30</v>
      </c>
      <c r="D1650">
        <v>20201119</v>
      </c>
      <c r="E1650">
        <v>1</v>
      </c>
      <c r="F1650" t="s">
        <v>37</v>
      </c>
      <c r="G1650">
        <v>2026</v>
      </c>
      <c r="H1650" t="str">
        <f t="shared" si="26"/>
        <v>HMA82GU7CJR8N-VK (2026)</v>
      </c>
    </row>
    <row r="1651" spans="1:8" x14ac:dyDescent="0.15">
      <c r="A1651" t="s">
        <v>1744</v>
      </c>
      <c r="B1651" t="s">
        <v>29</v>
      </c>
      <c r="C1651" t="s">
        <v>1227</v>
      </c>
      <c r="D1651">
        <v>20201120</v>
      </c>
      <c r="E1651">
        <v>1</v>
      </c>
      <c r="F1651" t="s">
        <v>37</v>
      </c>
      <c r="G1651">
        <v>2026</v>
      </c>
      <c r="H1651" t="str">
        <f t="shared" si="26"/>
        <v>HMA82GU7CJR8N-VK (2026)</v>
      </c>
    </row>
    <row r="1652" spans="1:8" x14ac:dyDescent="0.15">
      <c r="A1652" t="s">
        <v>1745</v>
      </c>
      <c r="B1652" t="s">
        <v>29</v>
      </c>
      <c r="C1652" t="s">
        <v>1211</v>
      </c>
      <c r="D1652">
        <v>20201120</v>
      </c>
      <c r="E1652">
        <v>2</v>
      </c>
      <c r="F1652" t="s">
        <v>31</v>
      </c>
      <c r="G1652">
        <v>2028</v>
      </c>
      <c r="H1652" t="str">
        <f t="shared" si="26"/>
        <v>HMA81GU7CJR8N-VK (2028)</v>
      </c>
    </row>
    <row r="1653" spans="1:8" x14ac:dyDescent="0.15">
      <c r="A1653" t="s">
        <v>1746</v>
      </c>
      <c r="B1653" t="s">
        <v>29</v>
      </c>
      <c r="C1653" t="s">
        <v>1227</v>
      </c>
      <c r="D1653">
        <v>20201120</v>
      </c>
      <c r="E1653">
        <v>1</v>
      </c>
      <c r="F1653" t="s">
        <v>31</v>
      </c>
      <c r="G1653">
        <v>2028</v>
      </c>
      <c r="H1653" t="str">
        <f t="shared" si="26"/>
        <v>HMA81GU7CJR8N-VK (2028)</v>
      </c>
    </row>
    <row r="1654" spans="1:8" x14ac:dyDescent="0.15">
      <c r="A1654" t="s">
        <v>1747</v>
      </c>
      <c r="B1654" t="s">
        <v>29</v>
      </c>
      <c r="C1654" t="s">
        <v>1227</v>
      </c>
      <c r="D1654">
        <v>20201119</v>
      </c>
      <c r="E1654">
        <v>2</v>
      </c>
      <c r="F1654" t="s">
        <v>31</v>
      </c>
      <c r="G1654">
        <v>2028</v>
      </c>
      <c r="H1654" t="str">
        <f t="shared" si="26"/>
        <v>HMA81GU7CJR8N-VK (2028)</v>
      </c>
    </row>
    <row r="1655" spans="1:8" x14ac:dyDescent="0.15">
      <c r="A1655" t="s">
        <v>1748</v>
      </c>
      <c r="B1655" t="s">
        <v>29</v>
      </c>
      <c r="C1655" t="s">
        <v>30</v>
      </c>
      <c r="D1655">
        <v>20201120</v>
      </c>
      <c r="E1655">
        <v>1</v>
      </c>
      <c r="F1655" t="s">
        <v>31</v>
      </c>
      <c r="G1655">
        <v>2028</v>
      </c>
      <c r="H1655" t="str">
        <f t="shared" si="26"/>
        <v>HMA81GU7CJR8N-VK (2028)</v>
      </c>
    </row>
    <row r="1656" spans="1:8" x14ac:dyDescent="0.15">
      <c r="A1656" t="s">
        <v>1749</v>
      </c>
      <c r="B1656" t="s">
        <v>29</v>
      </c>
      <c r="C1656" t="s">
        <v>33</v>
      </c>
      <c r="D1656">
        <v>20201120</v>
      </c>
      <c r="E1656">
        <v>1</v>
      </c>
      <c r="F1656" t="s">
        <v>31</v>
      </c>
      <c r="G1656">
        <v>2028</v>
      </c>
      <c r="H1656" t="str">
        <f t="shared" si="26"/>
        <v>HMA81GU7CJR8N-VK (2028)</v>
      </c>
    </row>
    <row r="1657" spans="1:8" x14ac:dyDescent="0.15">
      <c r="A1657" t="s">
        <v>1750</v>
      </c>
      <c r="B1657" t="s">
        <v>29</v>
      </c>
      <c r="C1657" t="s">
        <v>1227</v>
      </c>
      <c r="D1657">
        <v>20201120</v>
      </c>
      <c r="E1657">
        <v>1</v>
      </c>
      <c r="F1657" t="s">
        <v>31</v>
      </c>
      <c r="G1657">
        <v>2028</v>
      </c>
      <c r="H1657" t="str">
        <f t="shared" si="26"/>
        <v>HMA81GU7CJR8N-VK (2028)</v>
      </c>
    </row>
    <row r="1658" spans="1:8" x14ac:dyDescent="0.15">
      <c r="A1658" t="s">
        <v>1751</v>
      </c>
      <c r="B1658" t="s">
        <v>29</v>
      </c>
      <c r="C1658" t="s">
        <v>30</v>
      </c>
      <c r="D1658">
        <v>20201119</v>
      </c>
      <c r="E1658">
        <v>1</v>
      </c>
      <c r="F1658" t="s">
        <v>37</v>
      </c>
      <c r="G1658">
        <v>2026</v>
      </c>
      <c r="H1658" t="str">
        <f t="shared" si="26"/>
        <v>HMA82GU7CJR8N-VK (2026)</v>
      </c>
    </row>
    <row r="1659" spans="1:8" x14ac:dyDescent="0.15">
      <c r="A1659" t="s">
        <v>1752</v>
      </c>
      <c r="B1659" t="s">
        <v>29</v>
      </c>
      <c r="C1659" t="s">
        <v>33</v>
      </c>
      <c r="D1659">
        <v>20201120</v>
      </c>
      <c r="E1659">
        <v>1</v>
      </c>
      <c r="F1659" t="s">
        <v>37</v>
      </c>
      <c r="G1659">
        <v>2026</v>
      </c>
      <c r="H1659" t="str">
        <f t="shared" si="26"/>
        <v>HMA82GU7CJR8N-VK (2026)</v>
      </c>
    </row>
    <row r="1660" spans="1:8" x14ac:dyDescent="0.15">
      <c r="A1660" t="s">
        <v>1753</v>
      </c>
      <c r="B1660" t="s">
        <v>29</v>
      </c>
      <c r="C1660" t="s">
        <v>30</v>
      </c>
      <c r="D1660">
        <v>20201119</v>
      </c>
      <c r="E1660">
        <v>1</v>
      </c>
      <c r="F1660" t="s">
        <v>31</v>
      </c>
      <c r="G1660">
        <v>2028</v>
      </c>
      <c r="H1660" t="str">
        <f t="shared" si="26"/>
        <v>HMA81GU7CJR8N-VK (2028)</v>
      </c>
    </row>
    <row r="1661" spans="1:8" x14ac:dyDescent="0.15">
      <c r="A1661" t="s">
        <v>1754</v>
      </c>
      <c r="B1661" t="s">
        <v>29</v>
      </c>
      <c r="C1661" t="s">
        <v>1211</v>
      </c>
      <c r="D1661">
        <v>20201120</v>
      </c>
      <c r="E1661">
        <v>1</v>
      </c>
      <c r="F1661" t="s">
        <v>31</v>
      </c>
      <c r="G1661">
        <v>2028</v>
      </c>
      <c r="H1661" t="str">
        <f t="shared" si="26"/>
        <v>HMA81GU7CJR8N-VK (2028)</v>
      </c>
    </row>
    <row r="1662" spans="1:8" x14ac:dyDescent="0.15">
      <c r="A1662" t="s">
        <v>1755</v>
      </c>
      <c r="B1662" t="s">
        <v>29</v>
      </c>
      <c r="C1662" t="s">
        <v>33</v>
      </c>
      <c r="D1662">
        <v>20201119</v>
      </c>
      <c r="E1662">
        <v>1</v>
      </c>
      <c r="F1662" t="s">
        <v>31</v>
      </c>
      <c r="G1662">
        <v>2028</v>
      </c>
      <c r="H1662" t="str">
        <f t="shared" si="26"/>
        <v>HMA81GU7CJR8N-VK (2028)</v>
      </c>
    </row>
    <row r="1663" spans="1:8" x14ac:dyDescent="0.15">
      <c r="A1663" t="s">
        <v>1756</v>
      </c>
      <c r="B1663" t="s">
        <v>29</v>
      </c>
      <c r="C1663" t="s">
        <v>33</v>
      </c>
      <c r="D1663">
        <v>20201119</v>
      </c>
      <c r="E1663">
        <v>2</v>
      </c>
      <c r="F1663" t="s">
        <v>31</v>
      </c>
      <c r="G1663">
        <v>2028</v>
      </c>
      <c r="H1663" t="str">
        <f t="shared" si="26"/>
        <v>HMA81GU7CJR8N-VK (2028)</v>
      </c>
    </row>
    <row r="1664" spans="1:8" x14ac:dyDescent="0.15">
      <c r="A1664" t="s">
        <v>1757</v>
      </c>
      <c r="B1664" t="s">
        <v>29</v>
      </c>
      <c r="C1664" t="s">
        <v>1227</v>
      </c>
      <c r="D1664">
        <v>20201120</v>
      </c>
      <c r="E1664">
        <v>1</v>
      </c>
      <c r="F1664" t="s">
        <v>31</v>
      </c>
      <c r="G1664">
        <v>2028</v>
      </c>
      <c r="H1664" t="str">
        <f t="shared" si="26"/>
        <v>HMA81GU7CJR8N-VK (2028)</v>
      </c>
    </row>
    <row r="1665" spans="1:8" x14ac:dyDescent="0.15">
      <c r="A1665" t="s">
        <v>1758</v>
      </c>
      <c r="B1665" t="s">
        <v>29</v>
      </c>
      <c r="C1665" t="s">
        <v>33</v>
      </c>
      <c r="D1665">
        <v>20201120</v>
      </c>
      <c r="E1665">
        <v>2</v>
      </c>
      <c r="F1665" t="s">
        <v>37</v>
      </c>
      <c r="G1665">
        <v>2026</v>
      </c>
      <c r="H1665" t="str">
        <f t="shared" si="26"/>
        <v>HMA82GU7CJR8N-VK (2026)</v>
      </c>
    </row>
    <row r="1666" spans="1:8" x14ac:dyDescent="0.15">
      <c r="A1666" t="s">
        <v>1759</v>
      </c>
      <c r="B1666" t="s">
        <v>29</v>
      </c>
      <c r="C1666" t="s">
        <v>1227</v>
      </c>
      <c r="D1666">
        <v>20201119</v>
      </c>
      <c r="E1666">
        <v>2</v>
      </c>
      <c r="F1666" t="s">
        <v>31</v>
      </c>
      <c r="G1666">
        <v>2028</v>
      </c>
      <c r="H1666" t="str">
        <f t="shared" ref="H1666:H1729" si="27">CONCATENATE(F1666," (",G1666,")")</f>
        <v>HMA81GU7CJR8N-VK (2028)</v>
      </c>
    </row>
    <row r="1667" spans="1:8" x14ac:dyDescent="0.15">
      <c r="A1667" t="s">
        <v>1760</v>
      </c>
      <c r="B1667" t="s">
        <v>29</v>
      </c>
      <c r="C1667" t="s">
        <v>1227</v>
      </c>
      <c r="D1667">
        <v>20201119</v>
      </c>
      <c r="E1667">
        <v>1</v>
      </c>
      <c r="F1667" t="s">
        <v>31</v>
      </c>
      <c r="G1667">
        <v>2028</v>
      </c>
      <c r="H1667" t="str">
        <f t="shared" si="27"/>
        <v>HMA81GU7CJR8N-VK (2028)</v>
      </c>
    </row>
    <row r="1668" spans="1:8" x14ac:dyDescent="0.15">
      <c r="A1668" t="s">
        <v>1761</v>
      </c>
      <c r="B1668" t="s">
        <v>29</v>
      </c>
      <c r="C1668" t="s">
        <v>1211</v>
      </c>
      <c r="D1668">
        <v>20201119</v>
      </c>
      <c r="E1668">
        <v>2</v>
      </c>
      <c r="F1668" t="s">
        <v>31</v>
      </c>
      <c r="G1668">
        <v>2028</v>
      </c>
      <c r="H1668" t="str">
        <f t="shared" si="27"/>
        <v>HMA81GU7CJR8N-VK (2028)</v>
      </c>
    </row>
    <row r="1669" spans="1:8" x14ac:dyDescent="0.15">
      <c r="A1669" t="s">
        <v>1762</v>
      </c>
      <c r="B1669" t="s">
        <v>29</v>
      </c>
      <c r="C1669" t="s">
        <v>30</v>
      </c>
      <c r="D1669">
        <v>20201120</v>
      </c>
      <c r="E1669">
        <v>1</v>
      </c>
      <c r="F1669" t="s">
        <v>31</v>
      </c>
      <c r="G1669">
        <v>2028</v>
      </c>
      <c r="H1669" t="str">
        <f t="shared" si="27"/>
        <v>HMA81GU7CJR8N-VK (2028)</v>
      </c>
    </row>
    <row r="1670" spans="1:8" x14ac:dyDescent="0.15">
      <c r="A1670" t="s">
        <v>1763</v>
      </c>
      <c r="B1670" t="s">
        <v>29</v>
      </c>
      <c r="C1670" t="s">
        <v>30</v>
      </c>
      <c r="D1670">
        <v>20201120</v>
      </c>
      <c r="E1670">
        <v>1</v>
      </c>
      <c r="F1670" t="s">
        <v>31</v>
      </c>
      <c r="G1670">
        <v>2028</v>
      </c>
      <c r="H1670" t="str">
        <f t="shared" si="27"/>
        <v>HMA81GU7CJR8N-VK (2028)</v>
      </c>
    </row>
    <row r="1671" spans="1:8" x14ac:dyDescent="0.15">
      <c r="A1671" t="s">
        <v>1764</v>
      </c>
      <c r="B1671" t="s">
        <v>29</v>
      </c>
      <c r="C1671" t="s">
        <v>1227</v>
      </c>
      <c r="D1671">
        <v>20201120</v>
      </c>
      <c r="E1671">
        <v>1</v>
      </c>
      <c r="F1671" t="s">
        <v>37</v>
      </c>
      <c r="G1671">
        <v>2026</v>
      </c>
      <c r="H1671" t="str">
        <f t="shared" si="27"/>
        <v>HMA82GU7CJR8N-VK (2026)</v>
      </c>
    </row>
    <row r="1672" spans="1:8" x14ac:dyDescent="0.15">
      <c r="A1672" t="s">
        <v>1765</v>
      </c>
      <c r="B1672" t="s">
        <v>29</v>
      </c>
      <c r="C1672" t="s">
        <v>33</v>
      </c>
      <c r="D1672">
        <v>20201120</v>
      </c>
      <c r="E1672">
        <v>2</v>
      </c>
      <c r="F1672" t="s">
        <v>31</v>
      </c>
      <c r="G1672">
        <v>2028</v>
      </c>
      <c r="H1672" t="str">
        <f t="shared" si="27"/>
        <v>HMA81GU7CJR8N-VK (2028)</v>
      </c>
    </row>
    <row r="1673" spans="1:8" x14ac:dyDescent="0.15">
      <c r="A1673" t="s">
        <v>1766</v>
      </c>
      <c r="B1673" t="s">
        <v>29</v>
      </c>
      <c r="C1673" t="s">
        <v>30</v>
      </c>
      <c r="D1673">
        <v>20201120</v>
      </c>
      <c r="E1673">
        <v>2</v>
      </c>
      <c r="F1673" t="s">
        <v>31</v>
      </c>
      <c r="G1673">
        <v>2028</v>
      </c>
      <c r="H1673" t="str">
        <f t="shared" si="27"/>
        <v>HMA81GU7CJR8N-VK (2028)</v>
      </c>
    </row>
    <row r="1674" spans="1:8" x14ac:dyDescent="0.15">
      <c r="A1674" t="s">
        <v>1767</v>
      </c>
      <c r="B1674" t="s">
        <v>29</v>
      </c>
      <c r="C1674" t="s">
        <v>33</v>
      </c>
      <c r="D1674">
        <v>20201118</v>
      </c>
      <c r="E1674">
        <v>1</v>
      </c>
      <c r="F1674" t="s">
        <v>31</v>
      </c>
      <c r="G1674">
        <v>2028</v>
      </c>
      <c r="H1674" t="str">
        <f t="shared" si="27"/>
        <v>HMA81GU7CJR8N-VK (2028)</v>
      </c>
    </row>
    <row r="1675" spans="1:8" x14ac:dyDescent="0.15">
      <c r="A1675" t="s">
        <v>1768</v>
      </c>
      <c r="B1675" t="s">
        <v>29</v>
      </c>
      <c r="C1675" t="s">
        <v>33</v>
      </c>
      <c r="D1675">
        <v>20201119</v>
      </c>
      <c r="E1675">
        <v>2</v>
      </c>
      <c r="F1675" t="s">
        <v>37</v>
      </c>
      <c r="G1675">
        <v>2026</v>
      </c>
      <c r="H1675" t="str">
        <f t="shared" si="27"/>
        <v>HMA82GU7CJR8N-VK (2026)</v>
      </c>
    </row>
    <row r="1676" spans="1:8" x14ac:dyDescent="0.15">
      <c r="A1676" t="s">
        <v>1769</v>
      </c>
      <c r="B1676" t="s">
        <v>29</v>
      </c>
      <c r="C1676" t="s">
        <v>33</v>
      </c>
      <c r="D1676">
        <v>20201120</v>
      </c>
      <c r="E1676">
        <v>2</v>
      </c>
      <c r="F1676" t="s">
        <v>31</v>
      </c>
      <c r="G1676">
        <v>2028</v>
      </c>
      <c r="H1676" t="str">
        <f t="shared" si="27"/>
        <v>HMA81GU7CJR8N-VK (2028)</v>
      </c>
    </row>
    <row r="1677" spans="1:8" x14ac:dyDescent="0.15">
      <c r="A1677" t="s">
        <v>1770</v>
      </c>
      <c r="B1677" t="s">
        <v>29</v>
      </c>
      <c r="C1677" t="s">
        <v>33</v>
      </c>
      <c r="D1677">
        <v>20201120</v>
      </c>
      <c r="E1677">
        <v>3</v>
      </c>
      <c r="F1677" t="s">
        <v>31</v>
      </c>
      <c r="G1677">
        <v>2028</v>
      </c>
      <c r="H1677" t="str">
        <f t="shared" si="27"/>
        <v>HMA81GU7CJR8N-VK (2028)</v>
      </c>
    </row>
    <row r="1678" spans="1:8" x14ac:dyDescent="0.15">
      <c r="A1678" t="s">
        <v>1771</v>
      </c>
      <c r="B1678" t="s">
        <v>29</v>
      </c>
      <c r="C1678" t="s">
        <v>1211</v>
      </c>
      <c r="D1678">
        <v>20201120</v>
      </c>
      <c r="E1678">
        <v>1</v>
      </c>
      <c r="F1678" t="s">
        <v>31</v>
      </c>
      <c r="G1678">
        <v>2028</v>
      </c>
      <c r="H1678" t="str">
        <f t="shared" si="27"/>
        <v>HMA81GU7CJR8N-VK (2028)</v>
      </c>
    </row>
    <row r="1679" spans="1:8" x14ac:dyDescent="0.15">
      <c r="A1679" t="s">
        <v>1772</v>
      </c>
      <c r="B1679" t="s">
        <v>29</v>
      </c>
      <c r="C1679" t="s">
        <v>33</v>
      </c>
      <c r="D1679">
        <v>20201120</v>
      </c>
      <c r="E1679">
        <v>1</v>
      </c>
      <c r="F1679" t="s">
        <v>31</v>
      </c>
      <c r="G1679">
        <v>2028</v>
      </c>
      <c r="H1679" t="str">
        <f t="shared" si="27"/>
        <v>HMA81GU7CJR8N-VK (2028)</v>
      </c>
    </row>
    <row r="1680" spans="1:8" x14ac:dyDescent="0.15">
      <c r="A1680" t="s">
        <v>1773</v>
      </c>
      <c r="B1680" t="s">
        <v>29</v>
      </c>
      <c r="C1680" t="s">
        <v>1211</v>
      </c>
      <c r="D1680">
        <v>20201120</v>
      </c>
      <c r="E1680">
        <v>1</v>
      </c>
      <c r="F1680" t="s">
        <v>31</v>
      </c>
      <c r="G1680">
        <v>2028</v>
      </c>
      <c r="H1680" t="str">
        <f t="shared" si="27"/>
        <v>HMA81GU7CJR8N-VK (2028)</v>
      </c>
    </row>
    <row r="1681" spans="1:8" x14ac:dyDescent="0.15">
      <c r="A1681" t="s">
        <v>1774</v>
      </c>
      <c r="B1681" t="s">
        <v>29</v>
      </c>
      <c r="C1681" t="s">
        <v>33</v>
      </c>
      <c r="D1681">
        <v>20201119</v>
      </c>
      <c r="E1681">
        <v>2</v>
      </c>
      <c r="F1681" t="s">
        <v>31</v>
      </c>
      <c r="G1681">
        <v>2028</v>
      </c>
      <c r="H1681" t="str">
        <f t="shared" si="27"/>
        <v>HMA81GU7CJR8N-VK (2028)</v>
      </c>
    </row>
    <row r="1682" spans="1:8" x14ac:dyDescent="0.15">
      <c r="A1682" t="s">
        <v>1775</v>
      </c>
      <c r="B1682" t="s">
        <v>29</v>
      </c>
      <c r="C1682" t="s">
        <v>1227</v>
      </c>
      <c r="D1682">
        <v>20201120</v>
      </c>
      <c r="E1682">
        <v>1</v>
      </c>
      <c r="F1682" t="s">
        <v>31</v>
      </c>
      <c r="G1682">
        <v>2028</v>
      </c>
      <c r="H1682" t="str">
        <f t="shared" si="27"/>
        <v>HMA81GU7CJR8N-VK (2028)</v>
      </c>
    </row>
    <row r="1683" spans="1:8" x14ac:dyDescent="0.15">
      <c r="A1683" t="s">
        <v>1776</v>
      </c>
      <c r="B1683" t="s">
        <v>29</v>
      </c>
      <c r="C1683" t="s">
        <v>30</v>
      </c>
      <c r="D1683">
        <v>20201120</v>
      </c>
      <c r="E1683">
        <v>1</v>
      </c>
      <c r="F1683" t="s">
        <v>37</v>
      </c>
      <c r="G1683">
        <v>2026</v>
      </c>
      <c r="H1683" t="str">
        <f t="shared" si="27"/>
        <v>HMA82GU7CJR8N-VK (2026)</v>
      </c>
    </row>
    <row r="1684" spans="1:8" x14ac:dyDescent="0.15">
      <c r="A1684" t="s">
        <v>1777</v>
      </c>
      <c r="B1684" t="s">
        <v>29</v>
      </c>
      <c r="C1684" t="s">
        <v>30</v>
      </c>
      <c r="D1684">
        <v>20201120</v>
      </c>
      <c r="E1684">
        <v>1</v>
      </c>
      <c r="F1684" t="s">
        <v>37</v>
      </c>
      <c r="G1684">
        <v>2026</v>
      </c>
      <c r="H1684" t="str">
        <f t="shared" si="27"/>
        <v>HMA82GU7CJR8N-VK (2026)</v>
      </c>
    </row>
    <row r="1685" spans="1:8" x14ac:dyDescent="0.15">
      <c r="A1685" t="s">
        <v>1778</v>
      </c>
      <c r="B1685" t="s">
        <v>29</v>
      </c>
      <c r="C1685" t="s">
        <v>30</v>
      </c>
      <c r="D1685">
        <v>20201120</v>
      </c>
      <c r="E1685">
        <v>1</v>
      </c>
      <c r="F1685" t="s">
        <v>31</v>
      </c>
      <c r="G1685">
        <v>2028</v>
      </c>
      <c r="H1685" t="str">
        <f t="shared" si="27"/>
        <v>HMA81GU7CJR8N-VK (2028)</v>
      </c>
    </row>
    <row r="1686" spans="1:8" x14ac:dyDescent="0.15">
      <c r="A1686" t="s">
        <v>1779</v>
      </c>
      <c r="B1686" t="s">
        <v>29</v>
      </c>
      <c r="C1686" t="s">
        <v>1211</v>
      </c>
      <c r="D1686">
        <v>20201120</v>
      </c>
      <c r="E1686">
        <v>1</v>
      </c>
      <c r="F1686" t="s">
        <v>31</v>
      </c>
      <c r="G1686">
        <v>2028</v>
      </c>
      <c r="H1686" t="str">
        <f t="shared" si="27"/>
        <v>HMA81GU7CJR8N-VK (2028)</v>
      </c>
    </row>
    <row r="1687" spans="1:8" x14ac:dyDescent="0.15">
      <c r="A1687" t="s">
        <v>1780</v>
      </c>
      <c r="B1687" t="s">
        <v>29</v>
      </c>
      <c r="C1687" t="s">
        <v>33</v>
      </c>
      <c r="D1687">
        <v>20201120</v>
      </c>
      <c r="E1687">
        <v>2</v>
      </c>
      <c r="F1687" t="s">
        <v>31</v>
      </c>
      <c r="G1687">
        <v>2028</v>
      </c>
      <c r="H1687" t="str">
        <f t="shared" si="27"/>
        <v>HMA81GU7CJR8N-VK (2028)</v>
      </c>
    </row>
    <row r="1688" spans="1:8" x14ac:dyDescent="0.15">
      <c r="A1688" t="s">
        <v>1781</v>
      </c>
      <c r="B1688" t="s">
        <v>29</v>
      </c>
      <c r="C1688" t="s">
        <v>33</v>
      </c>
      <c r="D1688">
        <v>20201119</v>
      </c>
      <c r="E1688">
        <v>3</v>
      </c>
      <c r="F1688" t="s">
        <v>37</v>
      </c>
      <c r="G1688">
        <v>2026</v>
      </c>
      <c r="H1688" t="str">
        <f t="shared" si="27"/>
        <v>HMA82GU7CJR8N-VK (2026)</v>
      </c>
    </row>
    <row r="1689" spans="1:8" x14ac:dyDescent="0.15">
      <c r="A1689" t="s">
        <v>1782</v>
      </c>
      <c r="B1689" t="s">
        <v>29</v>
      </c>
      <c r="C1689" t="s">
        <v>33</v>
      </c>
      <c r="D1689">
        <v>20201119</v>
      </c>
      <c r="E1689">
        <v>3</v>
      </c>
      <c r="F1689" t="s">
        <v>37</v>
      </c>
      <c r="G1689">
        <v>2026</v>
      </c>
      <c r="H1689" t="str">
        <f t="shared" si="27"/>
        <v>HMA82GU7CJR8N-VK (2026)</v>
      </c>
    </row>
    <row r="1690" spans="1:8" x14ac:dyDescent="0.15">
      <c r="A1690" t="s">
        <v>1783</v>
      </c>
      <c r="B1690" t="s">
        <v>29</v>
      </c>
      <c r="C1690" t="s">
        <v>30</v>
      </c>
      <c r="D1690">
        <v>20201119</v>
      </c>
      <c r="E1690">
        <v>1</v>
      </c>
      <c r="F1690" t="s">
        <v>31</v>
      </c>
      <c r="G1690">
        <v>2028</v>
      </c>
      <c r="H1690" t="str">
        <f t="shared" si="27"/>
        <v>HMA81GU7CJR8N-VK (2028)</v>
      </c>
    </row>
    <row r="1691" spans="1:8" x14ac:dyDescent="0.15">
      <c r="A1691" t="s">
        <v>1784</v>
      </c>
      <c r="B1691" t="s">
        <v>29</v>
      </c>
      <c r="C1691" t="s">
        <v>30</v>
      </c>
      <c r="D1691">
        <v>20201119</v>
      </c>
      <c r="E1691">
        <v>2</v>
      </c>
      <c r="F1691" t="s">
        <v>31</v>
      </c>
      <c r="G1691">
        <v>2028</v>
      </c>
      <c r="H1691" t="str">
        <f t="shared" si="27"/>
        <v>HMA81GU7CJR8N-VK (2028)</v>
      </c>
    </row>
    <row r="1692" spans="1:8" x14ac:dyDescent="0.15">
      <c r="A1692" t="s">
        <v>1785</v>
      </c>
      <c r="B1692" t="s">
        <v>29</v>
      </c>
      <c r="C1692" t="s">
        <v>1211</v>
      </c>
      <c r="D1692">
        <v>20201119</v>
      </c>
      <c r="E1692">
        <v>2</v>
      </c>
      <c r="F1692" t="s">
        <v>37</v>
      </c>
      <c r="G1692">
        <v>2026</v>
      </c>
      <c r="H1692" t="str">
        <f t="shared" si="27"/>
        <v>HMA82GU7CJR8N-VK (2026)</v>
      </c>
    </row>
    <row r="1693" spans="1:8" x14ac:dyDescent="0.15">
      <c r="A1693" t="s">
        <v>1786</v>
      </c>
      <c r="B1693" t="s">
        <v>29</v>
      </c>
      <c r="C1693" t="s">
        <v>1211</v>
      </c>
      <c r="D1693">
        <v>20201120</v>
      </c>
      <c r="E1693">
        <v>2</v>
      </c>
      <c r="F1693" t="s">
        <v>31</v>
      </c>
      <c r="G1693">
        <v>2028</v>
      </c>
      <c r="H1693" t="str">
        <f t="shared" si="27"/>
        <v>HMA81GU7CJR8N-VK (2028)</v>
      </c>
    </row>
    <row r="1694" spans="1:8" x14ac:dyDescent="0.15">
      <c r="A1694" t="s">
        <v>1787</v>
      </c>
      <c r="B1694" t="s">
        <v>29</v>
      </c>
      <c r="C1694" t="s">
        <v>1211</v>
      </c>
      <c r="D1694">
        <v>20201120</v>
      </c>
      <c r="E1694">
        <v>1</v>
      </c>
      <c r="F1694" t="s">
        <v>31</v>
      </c>
      <c r="G1694">
        <v>2028</v>
      </c>
      <c r="H1694" t="str">
        <f t="shared" si="27"/>
        <v>HMA81GU7CJR8N-VK (2028)</v>
      </c>
    </row>
    <row r="1695" spans="1:8" x14ac:dyDescent="0.15">
      <c r="A1695" t="s">
        <v>1788</v>
      </c>
      <c r="B1695" t="s">
        <v>29</v>
      </c>
      <c r="C1695" t="s">
        <v>30</v>
      </c>
      <c r="D1695">
        <v>20201120</v>
      </c>
      <c r="E1695">
        <v>1</v>
      </c>
      <c r="F1695" t="s">
        <v>31</v>
      </c>
      <c r="G1695">
        <v>2028</v>
      </c>
      <c r="H1695" t="str">
        <f t="shared" si="27"/>
        <v>HMA81GU7CJR8N-VK (2028)</v>
      </c>
    </row>
    <row r="1696" spans="1:8" x14ac:dyDescent="0.15">
      <c r="A1696" t="s">
        <v>1789</v>
      </c>
      <c r="B1696" t="s">
        <v>29</v>
      </c>
      <c r="C1696" t="s">
        <v>30</v>
      </c>
      <c r="D1696">
        <v>20201119</v>
      </c>
      <c r="E1696">
        <v>1</v>
      </c>
      <c r="F1696" t="s">
        <v>31</v>
      </c>
      <c r="G1696">
        <v>2028</v>
      </c>
      <c r="H1696" t="str">
        <f t="shared" si="27"/>
        <v>HMA81GU7CJR8N-VK (2028)</v>
      </c>
    </row>
    <row r="1697" spans="1:8" x14ac:dyDescent="0.15">
      <c r="A1697" t="s">
        <v>1790</v>
      </c>
      <c r="B1697" t="s">
        <v>29</v>
      </c>
      <c r="C1697" t="s">
        <v>33</v>
      </c>
      <c r="D1697">
        <v>20201119</v>
      </c>
      <c r="E1697">
        <v>1</v>
      </c>
      <c r="F1697" t="s">
        <v>31</v>
      </c>
      <c r="G1697">
        <v>2028</v>
      </c>
      <c r="H1697" t="str">
        <f t="shared" si="27"/>
        <v>HMA81GU7CJR8N-VK (2028)</v>
      </c>
    </row>
    <row r="1698" spans="1:8" x14ac:dyDescent="0.15">
      <c r="A1698" t="s">
        <v>1791</v>
      </c>
      <c r="B1698" t="s">
        <v>29</v>
      </c>
      <c r="C1698" t="s">
        <v>1227</v>
      </c>
      <c r="D1698">
        <v>20201120</v>
      </c>
      <c r="E1698">
        <v>2</v>
      </c>
      <c r="F1698" t="s">
        <v>37</v>
      </c>
      <c r="G1698">
        <v>2026</v>
      </c>
      <c r="H1698" t="str">
        <f t="shared" si="27"/>
        <v>HMA82GU7CJR8N-VK (2026)</v>
      </c>
    </row>
    <row r="1699" spans="1:8" x14ac:dyDescent="0.15">
      <c r="A1699" t="s">
        <v>1792</v>
      </c>
      <c r="B1699" t="s">
        <v>29</v>
      </c>
      <c r="C1699" t="s">
        <v>30</v>
      </c>
      <c r="D1699">
        <v>20201120</v>
      </c>
      <c r="E1699">
        <v>1</v>
      </c>
      <c r="F1699" t="s">
        <v>31</v>
      </c>
      <c r="G1699">
        <v>2028</v>
      </c>
      <c r="H1699" t="str">
        <f t="shared" si="27"/>
        <v>HMA81GU7CJR8N-VK (2028)</v>
      </c>
    </row>
    <row r="1700" spans="1:8" x14ac:dyDescent="0.15">
      <c r="A1700" t="s">
        <v>1793</v>
      </c>
      <c r="B1700" t="s">
        <v>29</v>
      </c>
      <c r="C1700" t="s">
        <v>30</v>
      </c>
      <c r="D1700">
        <v>20201119</v>
      </c>
      <c r="E1700">
        <v>2</v>
      </c>
      <c r="F1700" t="s">
        <v>31</v>
      </c>
      <c r="G1700">
        <v>2028</v>
      </c>
      <c r="H1700" t="str">
        <f t="shared" si="27"/>
        <v>HMA81GU7CJR8N-VK (2028)</v>
      </c>
    </row>
    <row r="1701" spans="1:8" x14ac:dyDescent="0.15">
      <c r="A1701" t="s">
        <v>1794</v>
      </c>
      <c r="B1701" t="s">
        <v>29</v>
      </c>
      <c r="C1701" t="s">
        <v>30</v>
      </c>
      <c r="D1701">
        <v>20201120</v>
      </c>
      <c r="E1701">
        <v>1</v>
      </c>
      <c r="F1701" t="s">
        <v>31</v>
      </c>
      <c r="G1701">
        <v>2028</v>
      </c>
      <c r="H1701" t="str">
        <f t="shared" si="27"/>
        <v>HMA81GU7CJR8N-VK (2028)</v>
      </c>
    </row>
    <row r="1702" spans="1:8" x14ac:dyDescent="0.15">
      <c r="A1702" t="s">
        <v>1795</v>
      </c>
      <c r="B1702" t="s">
        <v>29</v>
      </c>
      <c r="C1702" t="s">
        <v>1211</v>
      </c>
      <c r="D1702">
        <v>20201124</v>
      </c>
      <c r="E1702">
        <v>2</v>
      </c>
      <c r="F1702" t="s">
        <v>31</v>
      </c>
      <c r="G1702">
        <v>2028</v>
      </c>
      <c r="H1702" t="str">
        <f t="shared" si="27"/>
        <v>HMA81GU7CJR8N-VK (2028)</v>
      </c>
    </row>
    <row r="1703" spans="1:8" x14ac:dyDescent="0.15">
      <c r="A1703" t="s">
        <v>1796</v>
      </c>
      <c r="B1703" t="s">
        <v>29</v>
      </c>
      <c r="C1703" t="s">
        <v>1211</v>
      </c>
      <c r="D1703">
        <v>20201124</v>
      </c>
      <c r="E1703">
        <v>1</v>
      </c>
      <c r="F1703" t="s">
        <v>37</v>
      </c>
      <c r="G1703">
        <v>2026</v>
      </c>
      <c r="H1703" t="str">
        <f t="shared" si="27"/>
        <v>HMA82GU7CJR8N-VK (2026)</v>
      </c>
    </row>
    <row r="1704" spans="1:8" x14ac:dyDescent="0.15">
      <c r="A1704" t="s">
        <v>1797</v>
      </c>
      <c r="B1704" t="s">
        <v>29</v>
      </c>
      <c r="C1704" t="s">
        <v>33</v>
      </c>
      <c r="D1704">
        <v>20201124</v>
      </c>
      <c r="E1704">
        <v>1</v>
      </c>
      <c r="F1704" t="s">
        <v>31</v>
      </c>
      <c r="G1704">
        <v>2028</v>
      </c>
      <c r="H1704" t="str">
        <f t="shared" si="27"/>
        <v>HMA81GU7CJR8N-VK (2028)</v>
      </c>
    </row>
    <row r="1705" spans="1:8" x14ac:dyDescent="0.15">
      <c r="A1705" t="s">
        <v>1798</v>
      </c>
      <c r="B1705" t="s">
        <v>29</v>
      </c>
      <c r="C1705" t="s">
        <v>33</v>
      </c>
      <c r="D1705">
        <v>20201124</v>
      </c>
      <c r="E1705">
        <v>2</v>
      </c>
      <c r="F1705" t="s">
        <v>37</v>
      </c>
      <c r="G1705">
        <v>2026</v>
      </c>
      <c r="H1705" t="str">
        <f t="shared" si="27"/>
        <v>HMA82GU7CJR8N-VK (2026)</v>
      </c>
    </row>
    <row r="1706" spans="1:8" x14ac:dyDescent="0.15">
      <c r="A1706" t="s">
        <v>1799</v>
      </c>
      <c r="B1706" t="s">
        <v>29</v>
      </c>
      <c r="C1706" t="s">
        <v>1211</v>
      </c>
      <c r="D1706">
        <v>20201124</v>
      </c>
      <c r="E1706">
        <v>1</v>
      </c>
      <c r="F1706" t="s">
        <v>31</v>
      </c>
      <c r="G1706">
        <v>2028</v>
      </c>
      <c r="H1706" t="str">
        <f t="shared" si="27"/>
        <v>HMA81GU7CJR8N-VK (2028)</v>
      </c>
    </row>
    <row r="1707" spans="1:8" x14ac:dyDescent="0.15">
      <c r="A1707" t="s">
        <v>1800</v>
      </c>
      <c r="B1707" t="s">
        <v>29</v>
      </c>
      <c r="C1707" t="s">
        <v>33</v>
      </c>
      <c r="D1707">
        <v>20201124</v>
      </c>
      <c r="E1707">
        <v>2</v>
      </c>
      <c r="F1707" t="s">
        <v>37</v>
      </c>
      <c r="G1707">
        <v>2026</v>
      </c>
      <c r="H1707" t="str">
        <f t="shared" si="27"/>
        <v>HMA82GU7CJR8N-VK (2026)</v>
      </c>
    </row>
    <row r="1708" spans="1:8" x14ac:dyDescent="0.15">
      <c r="A1708" t="s">
        <v>1801</v>
      </c>
      <c r="B1708" t="s">
        <v>29</v>
      </c>
      <c r="C1708" t="s">
        <v>33</v>
      </c>
      <c r="D1708">
        <v>20201124</v>
      </c>
      <c r="E1708">
        <v>2</v>
      </c>
      <c r="F1708" t="s">
        <v>37</v>
      </c>
      <c r="G1708">
        <v>2026</v>
      </c>
      <c r="H1708" t="str">
        <f t="shared" si="27"/>
        <v>HMA82GU7CJR8N-VK (2026)</v>
      </c>
    </row>
    <row r="1709" spans="1:8" x14ac:dyDescent="0.15">
      <c r="A1709" t="s">
        <v>1802</v>
      </c>
      <c r="B1709" t="s">
        <v>29</v>
      </c>
      <c r="C1709" t="s">
        <v>33</v>
      </c>
      <c r="D1709">
        <v>20201120</v>
      </c>
      <c r="E1709">
        <v>2</v>
      </c>
      <c r="F1709" t="s">
        <v>31</v>
      </c>
      <c r="G1709">
        <v>2028</v>
      </c>
      <c r="H1709" t="str">
        <f t="shared" si="27"/>
        <v>HMA81GU7CJR8N-VK (2028)</v>
      </c>
    </row>
    <row r="1710" spans="1:8" x14ac:dyDescent="0.15">
      <c r="A1710" t="s">
        <v>1803</v>
      </c>
      <c r="B1710" t="s">
        <v>29</v>
      </c>
      <c r="C1710" t="s">
        <v>1211</v>
      </c>
      <c r="D1710">
        <v>20201124</v>
      </c>
      <c r="E1710">
        <v>1</v>
      </c>
      <c r="F1710" t="s">
        <v>31</v>
      </c>
      <c r="G1710">
        <v>2028</v>
      </c>
      <c r="H1710" t="str">
        <f t="shared" si="27"/>
        <v>HMA81GU7CJR8N-VK (2028)</v>
      </c>
    </row>
    <row r="1711" spans="1:8" x14ac:dyDescent="0.15">
      <c r="A1711" t="s">
        <v>1804</v>
      </c>
      <c r="B1711" t="s">
        <v>29</v>
      </c>
      <c r="C1711" t="s">
        <v>30</v>
      </c>
      <c r="D1711">
        <v>20201124</v>
      </c>
      <c r="E1711">
        <v>1</v>
      </c>
      <c r="F1711" t="s">
        <v>31</v>
      </c>
      <c r="G1711">
        <v>2028</v>
      </c>
      <c r="H1711" t="str">
        <f t="shared" si="27"/>
        <v>HMA81GU7CJR8N-VK (2028)</v>
      </c>
    </row>
    <row r="1712" spans="1:8" x14ac:dyDescent="0.15">
      <c r="A1712" t="s">
        <v>1805</v>
      </c>
      <c r="B1712" t="s">
        <v>29</v>
      </c>
      <c r="C1712" t="s">
        <v>1227</v>
      </c>
      <c r="D1712">
        <v>20201120</v>
      </c>
      <c r="E1712">
        <v>2</v>
      </c>
      <c r="F1712" t="s">
        <v>31</v>
      </c>
      <c r="G1712">
        <v>2028</v>
      </c>
      <c r="H1712" t="str">
        <f t="shared" si="27"/>
        <v>HMA81GU7CJR8N-VK (2028)</v>
      </c>
    </row>
    <row r="1713" spans="1:8" x14ac:dyDescent="0.15">
      <c r="A1713" t="s">
        <v>1806</v>
      </c>
      <c r="B1713" t="s">
        <v>29</v>
      </c>
      <c r="C1713" t="s">
        <v>33</v>
      </c>
      <c r="D1713">
        <v>20201124</v>
      </c>
      <c r="E1713">
        <v>2</v>
      </c>
      <c r="F1713" t="s">
        <v>31</v>
      </c>
      <c r="G1713">
        <v>2028</v>
      </c>
      <c r="H1713" t="str">
        <f t="shared" si="27"/>
        <v>HMA81GU7CJR8N-VK (2028)</v>
      </c>
    </row>
    <row r="1714" spans="1:8" x14ac:dyDescent="0.15">
      <c r="A1714" t="s">
        <v>1807</v>
      </c>
      <c r="B1714" t="s">
        <v>29</v>
      </c>
      <c r="C1714" t="s">
        <v>33</v>
      </c>
      <c r="D1714">
        <v>20201124</v>
      </c>
      <c r="E1714">
        <v>2</v>
      </c>
      <c r="F1714" t="s">
        <v>31</v>
      </c>
      <c r="G1714">
        <v>2028</v>
      </c>
      <c r="H1714" t="str">
        <f t="shared" si="27"/>
        <v>HMA81GU7CJR8N-VK (2028)</v>
      </c>
    </row>
    <row r="1715" spans="1:8" x14ac:dyDescent="0.15">
      <c r="A1715" t="s">
        <v>1808</v>
      </c>
      <c r="B1715" t="s">
        <v>29</v>
      </c>
      <c r="C1715" t="s">
        <v>1227</v>
      </c>
      <c r="D1715">
        <v>20201124</v>
      </c>
      <c r="E1715">
        <v>1</v>
      </c>
      <c r="F1715" t="s">
        <v>37</v>
      </c>
      <c r="G1715">
        <v>2026</v>
      </c>
      <c r="H1715" t="str">
        <f t="shared" si="27"/>
        <v>HMA82GU7CJR8N-VK (2026)</v>
      </c>
    </row>
    <row r="1716" spans="1:8" x14ac:dyDescent="0.15">
      <c r="A1716" t="s">
        <v>1809</v>
      </c>
      <c r="B1716" t="s">
        <v>29</v>
      </c>
      <c r="C1716" t="s">
        <v>33</v>
      </c>
      <c r="D1716">
        <v>20201120</v>
      </c>
      <c r="E1716">
        <v>1</v>
      </c>
      <c r="F1716" t="s">
        <v>37</v>
      </c>
      <c r="G1716">
        <v>2026</v>
      </c>
      <c r="H1716" t="str">
        <f t="shared" si="27"/>
        <v>HMA82GU7CJR8N-VK (2026)</v>
      </c>
    </row>
    <row r="1717" spans="1:8" x14ac:dyDescent="0.15">
      <c r="A1717" t="s">
        <v>1810</v>
      </c>
      <c r="B1717" t="s">
        <v>29</v>
      </c>
      <c r="C1717" t="s">
        <v>33</v>
      </c>
      <c r="D1717">
        <v>20201124</v>
      </c>
      <c r="E1717">
        <v>2</v>
      </c>
      <c r="F1717" t="s">
        <v>37</v>
      </c>
      <c r="G1717">
        <v>2026</v>
      </c>
      <c r="H1717" t="str">
        <f t="shared" si="27"/>
        <v>HMA82GU7CJR8N-VK (2026)</v>
      </c>
    </row>
    <row r="1718" spans="1:8" x14ac:dyDescent="0.15">
      <c r="A1718" t="s">
        <v>1811</v>
      </c>
      <c r="B1718" t="s">
        <v>29</v>
      </c>
      <c r="C1718" t="s">
        <v>33</v>
      </c>
      <c r="D1718">
        <v>20201124</v>
      </c>
      <c r="E1718">
        <v>3</v>
      </c>
      <c r="F1718" t="s">
        <v>31</v>
      </c>
      <c r="G1718">
        <v>2028</v>
      </c>
      <c r="H1718" t="str">
        <f t="shared" si="27"/>
        <v>HMA81GU7CJR8N-VK (2028)</v>
      </c>
    </row>
    <row r="1719" spans="1:8" x14ac:dyDescent="0.15">
      <c r="A1719" t="s">
        <v>1812</v>
      </c>
      <c r="B1719" t="s">
        <v>29</v>
      </c>
      <c r="C1719" t="s">
        <v>33</v>
      </c>
      <c r="D1719">
        <v>20201124</v>
      </c>
      <c r="E1719">
        <v>1</v>
      </c>
      <c r="F1719" t="s">
        <v>31</v>
      </c>
      <c r="G1719">
        <v>2028</v>
      </c>
      <c r="H1719" t="str">
        <f t="shared" si="27"/>
        <v>HMA81GU7CJR8N-VK (2028)</v>
      </c>
    </row>
    <row r="1720" spans="1:8" x14ac:dyDescent="0.15">
      <c r="A1720" t="s">
        <v>1813</v>
      </c>
      <c r="B1720" t="s">
        <v>29</v>
      </c>
      <c r="C1720" t="s">
        <v>33</v>
      </c>
      <c r="D1720">
        <v>20201124</v>
      </c>
      <c r="E1720">
        <v>1</v>
      </c>
      <c r="F1720" t="s">
        <v>31</v>
      </c>
      <c r="G1720">
        <v>2028</v>
      </c>
      <c r="H1720" t="str">
        <f t="shared" si="27"/>
        <v>HMA81GU7CJR8N-VK (2028)</v>
      </c>
    </row>
    <row r="1721" spans="1:8" x14ac:dyDescent="0.15">
      <c r="A1721" t="s">
        <v>1814</v>
      </c>
      <c r="B1721" t="s">
        <v>29</v>
      </c>
      <c r="C1721" t="s">
        <v>33</v>
      </c>
      <c r="D1721">
        <v>20201124</v>
      </c>
      <c r="E1721">
        <v>2</v>
      </c>
      <c r="F1721" t="s">
        <v>31</v>
      </c>
      <c r="G1721">
        <v>2028</v>
      </c>
      <c r="H1721" t="str">
        <f t="shared" si="27"/>
        <v>HMA81GU7CJR8N-VK (2028)</v>
      </c>
    </row>
    <row r="1722" spans="1:8" x14ac:dyDescent="0.15">
      <c r="A1722" t="s">
        <v>1815</v>
      </c>
      <c r="B1722" t="s">
        <v>29</v>
      </c>
      <c r="C1722" t="s">
        <v>33</v>
      </c>
      <c r="D1722">
        <v>20201124</v>
      </c>
      <c r="E1722">
        <v>2</v>
      </c>
      <c r="F1722" t="s">
        <v>31</v>
      </c>
      <c r="G1722">
        <v>2028</v>
      </c>
      <c r="H1722" t="str">
        <f t="shared" si="27"/>
        <v>HMA81GU7CJR8N-VK (2028)</v>
      </c>
    </row>
    <row r="1723" spans="1:8" x14ac:dyDescent="0.15">
      <c r="A1723" t="s">
        <v>1816</v>
      </c>
      <c r="B1723" t="s">
        <v>29</v>
      </c>
      <c r="C1723" t="s">
        <v>30</v>
      </c>
      <c r="D1723">
        <v>20201124</v>
      </c>
      <c r="E1723">
        <v>1</v>
      </c>
      <c r="F1723" t="s">
        <v>31</v>
      </c>
      <c r="G1723">
        <v>2028</v>
      </c>
      <c r="H1723" t="str">
        <f t="shared" si="27"/>
        <v>HMA81GU7CJR8N-VK (2028)</v>
      </c>
    </row>
    <row r="1724" spans="1:8" x14ac:dyDescent="0.15">
      <c r="A1724" t="s">
        <v>1817</v>
      </c>
      <c r="B1724" t="s">
        <v>29</v>
      </c>
      <c r="C1724" t="s">
        <v>33</v>
      </c>
      <c r="D1724">
        <v>20201124</v>
      </c>
      <c r="E1724">
        <v>1</v>
      </c>
      <c r="F1724" t="s">
        <v>31</v>
      </c>
      <c r="G1724">
        <v>2028</v>
      </c>
      <c r="H1724" t="str">
        <f t="shared" si="27"/>
        <v>HMA81GU7CJR8N-VK (2028)</v>
      </c>
    </row>
    <row r="1725" spans="1:8" x14ac:dyDescent="0.15">
      <c r="A1725" t="s">
        <v>1818</v>
      </c>
      <c r="B1725" t="s">
        <v>29</v>
      </c>
      <c r="C1725" t="s">
        <v>33</v>
      </c>
      <c r="D1725">
        <v>20201124</v>
      </c>
      <c r="E1725">
        <v>2</v>
      </c>
      <c r="F1725" t="s">
        <v>31</v>
      </c>
      <c r="G1725">
        <v>2028</v>
      </c>
      <c r="H1725" t="str">
        <f t="shared" si="27"/>
        <v>HMA81GU7CJR8N-VK (2028)</v>
      </c>
    </row>
    <row r="1726" spans="1:8" x14ac:dyDescent="0.15">
      <c r="A1726" t="s">
        <v>1819</v>
      </c>
      <c r="B1726" t="s">
        <v>29</v>
      </c>
      <c r="C1726" t="s">
        <v>1227</v>
      </c>
      <c r="D1726">
        <v>20201124</v>
      </c>
      <c r="E1726">
        <v>2</v>
      </c>
      <c r="F1726" t="s">
        <v>31</v>
      </c>
      <c r="G1726">
        <v>2028</v>
      </c>
      <c r="H1726" t="str">
        <f t="shared" si="27"/>
        <v>HMA81GU7CJR8N-VK (2028)</v>
      </c>
    </row>
    <row r="1727" spans="1:8" x14ac:dyDescent="0.15">
      <c r="A1727" t="s">
        <v>1820</v>
      </c>
      <c r="B1727" t="s">
        <v>29</v>
      </c>
      <c r="C1727" t="s">
        <v>33</v>
      </c>
      <c r="D1727">
        <v>20201124</v>
      </c>
      <c r="E1727">
        <v>1</v>
      </c>
      <c r="F1727" t="s">
        <v>31</v>
      </c>
      <c r="G1727">
        <v>2028</v>
      </c>
      <c r="H1727" t="str">
        <f t="shared" si="27"/>
        <v>HMA81GU7CJR8N-VK (2028)</v>
      </c>
    </row>
    <row r="1728" spans="1:8" x14ac:dyDescent="0.15">
      <c r="A1728" t="s">
        <v>1821</v>
      </c>
      <c r="B1728" t="s">
        <v>29</v>
      </c>
      <c r="C1728" t="s">
        <v>33</v>
      </c>
      <c r="D1728">
        <v>20201124</v>
      </c>
      <c r="E1728">
        <v>1</v>
      </c>
      <c r="F1728" t="s">
        <v>31</v>
      </c>
      <c r="G1728">
        <v>2028</v>
      </c>
      <c r="H1728" t="str">
        <f t="shared" si="27"/>
        <v>HMA81GU7CJR8N-VK (2028)</v>
      </c>
    </row>
    <row r="1729" spans="1:8" x14ac:dyDescent="0.15">
      <c r="A1729" t="s">
        <v>1822</v>
      </c>
      <c r="B1729" t="s">
        <v>29</v>
      </c>
      <c r="C1729" t="s">
        <v>30</v>
      </c>
      <c r="D1729">
        <v>20201124</v>
      </c>
      <c r="E1729">
        <v>3</v>
      </c>
      <c r="F1729" t="s">
        <v>37</v>
      </c>
      <c r="G1729">
        <v>2026</v>
      </c>
      <c r="H1729" t="str">
        <f t="shared" si="27"/>
        <v>HMA82GU7CJR8N-VK (2026)</v>
      </c>
    </row>
    <row r="1730" spans="1:8" x14ac:dyDescent="0.15">
      <c r="A1730" t="s">
        <v>1823</v>
      </c>
      <c r="B1730" t="s">
        <v>29</v>
      </c>
      <c r="C1730" t="s">
        <v>33</v>
      </c>
      <c r="D1730">
        <v>20201120</v>
      </c>
      <c r="E1730">
        <v>1</v>
      </c>
      <c r="F1730" t="s">
        <v>37</v>
      </c>
      <c r="G1730">
        <v>2026</v>
      </c>
      <c r="H1730" t="str">
        <f t="shared" ref="H1730:H1793" si="28">CONCATENATE(F1730," (",G1730,")")</f>
        <v>HMA82GU7CJR8N-VK (2026)</v>
      </c>
    </row>
    <row r="1731" spans="1:8" x14ac:dyDescent="0.15">
      <c r="A1731" t="s">
        <v>1824</v>
      </c>
      <c r="B1731" t="s">
        <v>29</v>
      </c>
      <c r="C1731" t="s">
        <v>33</v>
      </c>
      <c r="D1731">
        <v>20201120</v>
      </c>
      <c r="E1731">
        <v>1</v>
      </c>
      <c r="F1731" t="s">
        <v>37</v>
      </c>
      <c r="G1731">
        <v>2026</v>
      </c>
      <c r="H1731" t="str">
        <f t="shared" si="28"/>
        <v>HMA82GU7CJR8N-VK (2026)</v>
      </c>
    </row>
    <row r="1732" spans="1:8" x14ac:dyDescent="0.15">
      <c r="A1732" t="s">
        <v>1825</v>
      </c>
      <c r="B1732" t="s">
        <v>29</v>
      </c>
      <c r="C1732" t="s">
        <v>1227</v>
      </c>
      <c r="D1732">
        <v>20201124</v>
      </c>
      <c r="E1732">
        <v>2</v>
      </c>
      <c r="F1732" t="s">
        <v>37</v>
      </c>
      <c r="G1732">
        <v>2026</v>
      </c>
      <c r="H1732" t="str">
        <f t="shared" si="28"/>
        <v>HMA82GU7CJR8N-VK (2026)</v>
      </c>
    </row>
    <row r="1733" spans="1:8" x14ac:dyDescent="0.15">
      <c r="A1733" t="s">
        <v>1826</v>
      </c>
      <c r="B1733" t="s">
        <v>29</v>
      </c>
      <c r="C1733" t="s">
        <v>30</v>
      </c>
      <c r="D1733">
        <v>20201125</v>
      </c>
      <c r="E1733">
        <v>2</v>
      </c>
      <c r="F1733" t="s">
        <v>31</v>
      </c>
      <c r="G1733">
        <v>2028</v>
      </c>
      <c r="H1733" t="str">
        <f t="shared" si="28"/>
        <v>HMA81GU7CJR8N-VK (2028)</v>
      </c>
    </row>
    <row r="1734" spans="1:8" x14ac:dyDescent="0.15">
      <c r="A1734" t="s">
        <v>1827</v>
      </c>
      <c r="B1734" t="s">
        <v>29</v>
      </c>
      <c r="C1734" t="s">
        <v>30</v>
      </c>
      <c r="D1734">
        <v>20201125</v>
      </c>
      <c r="E1734">
        <v>1</v>
      </c>
      <c r="F1734" t="s">
        <v>31</v>
      </c>
      <c r="G1734">
        <v>2028</v>
      </c>
      <c r="H1734" t="str">
        <f t="shared" si="28"/>
        <v>HMA81GU7CJR8N-VK (2028)</v>
      </c>
    </row>
    <row r="1735" spans="1:8" x14ac:dyDescent="0.15">
      <c r="A1735" t="s">
        <v>1828</v>
      </c>
      <c r="B1735" t="s">
        <v>29</v>
      </c>
      <c r="C1735" t="s">
        <v>30</v>
      </c>
      <c r="D1735">
        <v>20201125</v>
      </c>
      <c r="E1735">
        <v>1</v>
      </c>
      <c r="F1735" t="s">
        <v>31</v>
      </c>
      <c r="G1735">
        <v>2028</v>
      </c>
      <c r="H1735" t="str">
        <f t="shared" si="28"/>
        <v>HMA81GU7CJR8N-VK (2028)</v>
      </c>
    </row>
    <row r="1736" spans="1:8" x14ac:dyDescent="0.15">
      <c r="A1736" t="s">
        <v>1829</v>
      </c>
      <c r="B1736" t="s">
        <v>29</v>
      </c>
      <c r="C1736" t="s">
        <v>30</v>
      </c>
      <c r="D1736">
        <v>20201125</v>
      </c>
      <c r="E1736">
        <v>1</v>
      </c>
      <c r="F1736" t="s">
        <v>31</v>
      </c>
      <c r="G1736">
        <v>2028</v>
      </c>
      <c r="H1736" t="str">
        <f t="shared" si="28"/>
        <v>HMA81GU7CJR8N-VK (2028)</v>
      </c>
    </row>
    <row r="1737" spans="1:8" x14ac:dyDescent="0.15">
      <c r="A1737" t="s">
        <v>1830</v>
      </c>
      <c r="B1737" t="s">
        <v>29</v>
      </c>
      <c r="C1737" t="s">
        <v>30</v>
      </c>
      <c r="D1737">
        <v>20201125</v>
      </c>
      <c r="E1737">
        <v>1</v>
      </c>
      <c r="F1737" t="s">
        <v>37</v>
      </c>
      <c r="G1737">
        <v>2026</v>
      </c>
      <c r="H1737" t="str">
        <f t="shared" si="28"/>
        <v>HMA82GU7CJR8N-VK (2026)</v>
      </c>
    </row>
    <row r="1738" spans="1:8" x14ac:dyDescent="0.15">
      <c r="A1738" t="s">
        <v>1831</v>
      </c>
      <c r="B1738" t="s">
        <v>29</v>
      </c>
      <c r="C1738" t="s">
        <v>30</v>
      </c>
      <c r="D1738">
        <v>20201125</v>
      </c>
      <c r="E1738">
        <v>1</v>
      </c>
      <c r="F1738" t="s">
        <v>31</v>
      </c>
      <c r="G1738">
        <v>2028</v>
      </c>
      <c r="H1738" t="str">
        <f t="shared" si="28"/>
        <v>HMA81GU7CJR8N-VK (2028)</v>
      </c>
    </row>
    <row r="1739" spans="1:8" x14ac:dyDescent="0.15">
      <c r="A1739" t="s">
        <v>1832</v>
      </c>
      <c r="B1739" t="s">
        <v>29</v>
      </c>
      <c r="C1739" t="s">
        <v>30</v>
      </c>
      <c r="D1739">
        <v>20201125</v>
      </c>
      <c r="E1739">
        <v>1</v>
      </c>
      <c r="F1739" t="s">
        <v>31</v>
      </c>
      <c r="G1739">
        <v>2028</v>
      </c>
      <c r="H1739" t="str">
        <f t="shared" si="28"/>
        <v>HMA81GU7CJR8N-VK (2028)</v>
      </c>
    </row>
    <row r="1740" spans="1:8" x14ac:dyDescent="0.15">
      <c r="A1740" t="s">
        <v>1833</v>
      </c>
      <c r="B1740" t="s">
        <v>29</v>
      </c>
      <c r="C1740" t="s">
        <v>30</v>
      </c>
      <c r="D1740">
        <v>20201125</v>
      </c>
      <c r="E1740">
        <v>1</v>
      </c>
      <c r="F1740" t="s">
        <v>31</v>
      </c>
      <c r="G1740">
        <v>2028</v>
      </c>
      <c r="H1740" t="str">
        <f t="shared" si="28"/>
        <v>HMA81GU7CJR8N-VK (2028)</v>
      </c>
    </row>
    <row r="1741" spans="1:8" x14ac:dyDescent="0.15">
      <c r="A1741" t="s">
        <v>1834</v>
      </c>
      <c r="B1741" t="s">
        <v>29</v>
      </c>
      <c r="C1741" t="s">
        <v>1227</v>
      </c>
      <c r="D1741">
        <v>20201124</v>
      </c>
      <c r="E1741">
        <v>3</v>
      </c>
      <c r="F1741" t="s">
        <v>37</v>
      </c>
      <c r="G1741">
        <v>2026</v>
      </c>
      <c r="H1741" t="str">
        <f t="shared" si="28"/>
        <v>HMA82GU7CJR8N-VK (2026)</v>
      </c>
    </row>
    <row r="1742" spans="1:8" x14ac:dyDescent="0.15">
      <c r="A1742" t="s">
        <v>1835</v>
      </c>
      <c r="B1742" t="s">
        <v>29</v>
      </c>
      <c r="C1742" t="s">
        <v>1227</v>
      </c>
      <c r="D1742">
        <v>20201125</v>
      </c>
      <c r="E1742">
        <v>1</v>
      </c>
      <c r="F1742" t="s">
        <v>31</v>
      </c>
      <c r="G1742">
        <v>2028</v>
      </c>
      <c r="H1742" t="str">
        <f t="shared" si="28"/>
        <v>HMA81GU7CJR8N-VK (2028)</v>
      </c>
    </row>
    <row r="1743" spans="1:8" x14ac:dyDescent="0.15">
      <c r="A1743" t="s">
        <v>1836</v>
      </c>
      <c r="B1743" t="s">
        <v>29</v>
      </c>
      <c r="C1743" t="s">
        <v>1211</v>
      </c>
      <c r="D1743">
        <v>20201125</v>
      </c>
      <c r="E1743">
        <v>1</v>
      </c>
      <c r="F1743" t="s">
        <v>31</v>
      </c>
      <c r="G1743">
        <v>2028</v>
      </c>
      <c r="H1743" t="str">
        <f t="shared" si="28"/>
        <v>HMA81GU7CJR8N-VK (2028)</v>
      </c>
    </row>
    <row r="1744" spans="1:8" x14ac:dyDescent="0.15">
      <c r="A1744" t="s">
        <v>1837</v>
      </c>
      <c r="B1744" t="s">
        <v>29</v>
      </c>
      <c r="C1744" t="s">
        <v>1211</v>
      </c>
      <c r="D1744">
        <v>20201125</v>
      </c>
      <c r="E1744">
        <v>1</v>
      </c>
      <c r="F1744" t="s">
        <v>31</v>
      </c>
      <c r="G1744">
        <v>2028</v>
      </c>
      <c r="H1744" t="str">
        <f t="shared" si="28"/>
        <v>HMA81GU7CJR8N-VK (2028)</v>
      </c>
    </row>
    <row r="1745" spans="1:8" x14ac:dyDescent="0.15">
      <c r="A1745" t="s">
        <v>1838</v>
      </c>
      <c r="B1745" t="s">
        <v>29</v>
      </c>
      <c r="C1745" t="s">
        <v>33</v>
      </c>
      <c r="D1745">
        <v>20201125</v>
      </c>
      <c r="E1745">
        <v>1</v>
      </c>
      <c r="F1745" t="s">
        <v>31</v>
      </c>
      <c r="G1745">
        <v>2028</v>
      </c>
      <c r="H1745" t="str">
        <f t="shared" si="28"/>
        <v>HMA81GU7CJR8N-VK (2028)</v>
      </c>
    </row>
    <row r="1746" spans="1:8" x14ac:dyDescent="0.15">
      <c r="A1746" t="s">
        <v>1839</v>
      </c>
      <c r="B1746" t="s">
        <v>29</v>
      </c>
      <c r="C1746" t="s">
        <v>33</v>
      </c>
      <c r="D1746">
        <v>20201125</v>
      </c>
      <c r="E1746">
        <v>1</v>
      </c>
      <c r="F1746" t="s">
        <v>37</v>
      </c>
      <c r="G1746">
        <v>2026</v>
      </c>
      <c r="H1746" t="str">
        <f t="shared" si="28"/>
        <v>HMA82GU7CJR8N-VK (2026)</v>
      </c>
    </row>
    <row r="1747" spans="1:8" x14ac:dyDescent="0.15">
      <c r="A1747" t="s">
        <v>1840</v>
      </c>
      <c r="B1747" t="s">
        <v>29</v>
      </c>
      <c r="C1747" t="s">
        <v>30</v>
      </c>
      <c r="D1747">
        <v>20201125</v>
      </c>
      <c r="E1747">
        <v>1</v>
      </c>
      <c r="F1747" t="s">
        <v>31</v>
      </c>
      <c r="G1747">
        <v>2028</v>
      </c>
      <c r="H1747" t="str">
        <f t="shared" si="28"/>
        <v>HMA81GU7CJR8N-VK (2028)</v>
      </c>
    </row>
    <row r="1748" spans="1:8" x14ac:dyDescent="0.15">
      <c r="A1748" t="s">
        <v>1841</v>
      </c>
      <c r="B1748" t="s">
        <v>29</v>
      </c>
      <c r="C1748" t="s">
        <v>30</v>
      </c>
      <c r="D1748">
        <v>20201125</v>
      </c>
      <c r="E1748">
        <v>1</v>
      </c>
      <c r="F1748" t="s">
        <v>31</v>
      </c>
      <c r="G1748">
        <v>2028</v>
      </c>
      <c r="H1748" t="str">
        <f t="shared" si="28"/>
        <v>HMA81GU7CJR8N-VK (2028)</v>
      </c>
    </row>
    <row r="1749" spans="1:8" x14ac:dyDescent="0.15">
      <c r="A1749" t="s">
        <v>1842</v>
      </c>
      <c r="B1749" t="s">
        <v>29</v>
      </c>
      <c r="C1749" t="s">
        <v>30</v>
      </c>
      <c r="D1749">
        <v>20201125</v>
      </c>
      <c r="E1749">
        <v>1</v>
      </c>
      <c r="F1749" t="s">
        <v>31</v>
      </c>
      <c r="G1749">
        <v>2028</v>
      </c>
      <c r="H1749" t="str">
        <f t="shared" si="28"/>
        <v>HMA81GU7CJR8N-VK (2028)</v>
      </c>
    </row>
    <row r="1750" spans="1:8" x14ac:dyDescent="0.15">
      <c r="A1750" t="s">
        <v>1843</v>
      </c>
      <c r="B1750" t="s">
        <v>29</v>
      </c>
      <c r="C1750" t="s">
        <v>30</v>
      </c>
      <c r="D1750">
        <v>20201125</v>
      </c>
      <c r="E1750">
        <v>1</v>
      </c>
      <c r="F1750" t="s">
        <v>31</v>
      </c>
      <c r="G1750">
        <v>2028</v>
      </c>
      <c r="H1750" t="str">
        <f t="shared" si="28"/>
        <v>HMA81GU7CJR8N-VK (2028)</v>
      </c>
    </row>
    <row r="1751" spans="1:8" x14ac:dyDescent="0.15">
      <c r="A1751" t="s">
        <v>1844</v>
      </c>
      <c r="B1751" t="s">
        <v>29</v>
      </c>
      <c r="C1751" t="s">
        <v>30</v>
      </c>
      <c r="D1751">
        <v>20201125</v>
      </c>
      <c r="E1751">
        <v>1</v>
      </c>
      <c r="F1751" t="s">
        <v>31</v>
      </c>
      <c r="G1751">
        <v>2028</v>
      </c>
      <c r="H1751" t="str">
        <f t="shared" si="28"/>
        <v>HMA81GU7CJR8N-VK (2028)</v>
      </c>
    </row>
    <row r="1752" spans="1:8" x14ac:dyDescent="0.15">
      <c r="A1752" t="s">
        <v>1845</v>
      </c>
      <c r="B1752" t="s">
        <v>29</v>
      </c>
      <c r="C1752" t="s">
        <v>30</v>
      </c>
      <c r="D1752">
        <v>20201125</v>
      </c>
      <c r="E1752">
        <v>1</v>
      </c>
      <c r="F1752" t="s">
        <v>31</v>
      </c>
      <c r="G1752">
        <v>2028</v>
      </c>
      <c r="H1752" t="str">
        <f t="shared" si="28"/>
        <v>HMA81GU7CJR8N-VK (2028)</v>
      </c>
    </row>
    <row r="1753" spans="1:8" x14ac:dyDescent="0.15">
      <c r="A1753" t="s">
        <v>1846</v>
      </c>
      <c r="B1753" t="s">
        <v>29</v>
      </c>
      <c r="C1753" t="s">
        <v>30</v>
      </c>
      <c r="D1753">
        <v>20201125</v>
      </c>
      <c r="E1753">
        <v>1</v>
      </c>
      <c r="F1753" t="s">
        <v>31</v>
      </c>
      <c r="G1753">
        <v>2028</v>
      </c>
      <c r="H1753" t="str">
        <f t="shared" si="28"/>
        <v>HMA81GU7CJR8N-VK (2028)</v>
      </c>
    </row>
    <row r="1754" spans="1:8" x14ac:dyDescent="0.15">
      <c r="A1754" t="s">
        <v>1847</v>
      </c>
      <c r="B1754" t="s">
        <v>29</v>
      </c>
      <c r="C1754" t="s">
        <v>30</v>
      </c>
      <c r="D1754">
        <v>20201125</v>
      </c>
      <c r="E1754">
        <v>2</v>
      </c>
      <c r="F1754" t="s">
        <v>31</v>
      </c>
      <c r="G1754">
        <v>2028</v>
      </c>
      <c r="H1754" t="str">
        <f t="shared" si="28"/>
        <v>HMA81GU7CJR8N-VK (2028)</v>
      </c>
    </row>
    <row r="1755" spans="1:8" x14ac:dyDescent="0.15">
      <c r="A1755" t="s">
        <v>1848</v>
      </c>
      <c r="B1755" t="s">
        <v>29</v>
      </c>
      <c r="C1755" t="s">
        <v>30</v>
      </c>
      <c r="D1755">
        <v>20201125</v>
      </c>
      <c r="E1755">
        <v>1</v>
      </c>
      <c r="F1755" t="s">
        <v>31</v>
      </c>
      <c r="G1755">
        <v>2028</v>
      </c>
      <c r="H1755" t="str">
        <f t="shared" si="28"/>
        <v>HMA81GU7CJR8N-VK (2028)</v>
      </c>
    </row>
    <row r="1756" spans="1:8" x14ac:dyDescent="0.15">
      <c r="A1756" t="s">
        <v>1849</v>
      </c>
      <c r="B1756" t="s">
        <v>29</v>
      </c>
      <c r="C1756" t="s">
        <v>30</v>
      </c>
      <c r="D1756">
        <v>20201125</v>
      </c>
      <c r="E1756">
        <v>2</v>
      </c>
      <c r="F1756" t="s">
        <v>31</v>
      </c>
      <c r="G1756">
        <v>2028</v>
      </c>
      <c r="H1756" t="str">
        <f t="shared" si="28"/>
        <v>HMA81GU7CJR8N-VK (2028)</v>
      </c>
    </row>
    <row r="1757" spans="1:8" x14ac:dyDescent="0.15">
      <c r="A1757" t="s">
        <v>1850</v>
      </c>
      <c r="B1757" t="s">
        <v>29</v>
      </c>
      <c r="C1757" t="s">
        <v>30</v>
      </c>
      <c r="D1757">
        <v>20201125</v>
      </c>
      <c r="E1757">
        <v>1</v>
      </c>
      <c r="F1757" t="s">
        <v>31</v>
      </c>
      <c r="G1757">
        <v>2028</v>
      </c>
      <c r="H1757" t="str">
        <f t="shared" si="28"/>
        <v>HMA81GU7CJR8N-VK (2028)</v>
      </c>
    </row>
    <row r="1758" spans="1:8" x14ac:dyDescent="0.15">
      <c r="A1758" t="s">
        <v>1851</v>
      </c>
      <c r="B1758" t="s">
        <v>29</v>
      </c>
      <c r="C1758" t="s">
        <v>30</v>
      </c>
      <c r="D1758">
        <v>20201125</v>
      </c>
      <c r="E1758">
        <v>1</v>
      </c>
      <c r="F1758" t="s">
        <v>31</v>
      </c>
      <c r="G1758">
        <v>2028</v>
      </c>
      <c r="H1758" t="str">
        <f t="shared" si="28"/>
        <v>HMA81GU7CJR8N-VK (2028)</v>
      </c>
    </row>
    <row r="1759" spans="1:8" x14ac:dyDescent="0.15">
      <c r="A1759" t="s">
        <v>1852</v>
      </c>
      <c r="B1759" t="s">
        <v>29</v>
      </c>
      <c r="C1759" t="s">
        <v>30</v>
      </c>
      <c r="D1759">
        <v>20201125</v>
      </c>
      <c r="E1759">
        <v>1</v>
      </c>
      <c r="F1759" t="s">
        <v>31</v>
      </c>
      <c r="G1759">
        <v>2028</v>
      </c>
      <c r="H1759" t="str">
        <f t="shared" si="28"/>
        <v>HMA81GU7CJR8N-VK (2028)</v>
      </c>
    </row>
    <row r="1760" spans="1:8" x14ac:dyDescent="0.15">
      <c r="A1760" t="s">
        <v>1853</v>
      </c>
      <c r="B1760" t="s">
        <v>29</v>
      </c>
      <c r="C1760" t="s">
        <v>30</v>
      </c>
      <c r="D1760">
        <v>20201125</v>
      </c>
      <c r="E1760">
        <v>1</v>
      </c>
      <c r="F1760" t="s">
        <v>31</v>
      </c>
      <c r="G1760">
        <v>2028</v>
      </c>
      <c r="H1760" t="str">
        <f t="shared" si="28"/>
        <v>HMA81GU7CJR8N-VK (2028)</v>
      </c>
    </row>
    <row r="1761" spans="1:8" x14ac:dyDescent="0.15">
      <c r="A1761" t="s">
        <v>1854</v>
      </c>
      <c r="B1761" t="s">
        <v>29</v>
      </c>
      <c r="C1761" t="s">
        <v>30</v>
      </c>
      <c r="D1761">
        <v>20201125</v>
      </c>
      <c r="E1761">
        <v>2</v>
      </c>
      <c r="F1761" t="s">
        <v>31</v>
      </c>
      <c r="G1761">
        <v>2028</v>
      </c>
      <c r="H1761" t="str">
        <f t="shared" si="28"/>
        <v>HMA81GU7CJR8N-VK (2028)</v>
      </c>
    </row>
    <row r="1762" spans="1:8" x14ac:dyDescent="0.15">
      <c r="A1762" t="s">
        <v>1855</v>
      </c>
      <c r="B1762" t="s">
        <v>29</v>
      </c>
      <c r="C1762" t="s">
        <v>30</v>
      </c>
      <c r="D1762">
        <v>20201125</v>
      </c>
      <c r="E1762">
        <v>1</v>
      </c>
      <c r="F1762" t="s">
        <v>31</v>
      </c>
      <c r="G1762">
        <v>2028</v>
      </c>
      <c r="H1762" t="str">
        <f t="shared" si="28"/>
        <v>HMA81GU7CJR8N-VK (2028)</v>
      </c>
    </row>
    <row r="1763" spans="1:8" x14ac:dyDescent="0.15">
      <c r="A1763" t="s">
        <v>1856</v>
      </c>
      <c r="B1763" t="s">
        <v>29</v>
      </c>
      <c r="C1763" t="s">
        <v>30</v>
      </c>
      <c r="D1763">
        <v>20201125</v>
      </c>
      <c r="E1763">
        <v>1</v>
      </c>
      <c r="F1763" t="s">
        <v>31</v>
      </c>
      <c r="G1763">
        <v>2028</v>
      </c>
      <c r="H1763" t="str">
        <f t="shared" si="28"/>
        <v>HMA81GU7CJR8N-VK (2028)</v>
      </c>
    </row>
    <row r="1764" spans="1:8" x14ac:dyDescent="0.15">
      <c r="A1764" t="s">
        <v>1857</v>
      </c>
      <c r="B1764" t="s">
        <v>29</v>
      </c>
      <c r="C1764" t="s">
        <v>30</v>
      </c>
      <c r="D1764">
        <v>20201125</v>
      </c>
      <c r="E1764">
        <v>1</v>
      </c>
      <c r="F1764" t="s">
        <v>31</v>
      </c>
      <c r="G1764">
        <v>2028</v>
      </c>
      <c r="H1764" t="str">
        <f t="shared" si="28"/>
        <v>HMA81GU7CJR8N-VK (2028)</v>
      </c>
    </row>
    <row r="1765" spans="1:8" x14ac:dyDescent="0.15">
      <c r="A1765" t="s">
        <v>1858</v>
      </c>
      <c r="B1765" t="s">
        <v>29</v>
      </c>
      <c r="C1765" t="s">
        <v>30</v>
      </c>
      <c r="D1765">
        <v>20201125</v>
      </c>
      <c r="E1765">
        <v>1</v>
      </c>
      <c r="F1765" t="s">
        <v>31</v>
      </c>
      <c r="G1765">
        <v>2028</v>
      </c>
      <c r="H1765" t="str">
        <f t="shared" si="28"/>
        <v>HMA81GU7CJR8N-VK (2028)</v>
      </c>
    </row>
    <row r="1766" spans="1:8" x14ac:dyDescent="0.15">
      <c r="A1766" t="s">
        <v>1859</v>
      </c>
      <c r="B1766" t="s">
        <v>29</v>
      </c>
      <c r="C1766" t="s">
        <v>30</v>
      </c>
      <c r="D1766">
        <v>20201125</v>
      </c>
      <c r="E1766">
        <v>1</v>
      </c>
      <c r="F1766" t="s">
        <v>31</v>
      </c>
      <c r="G1766">
        <v>2028</v>
      </c>
      <c r="H1766" t="str">
        <f t="shared" si="28"/>
        <v>HMA81GU7CJR8N-VK (2028)</v>
      </c>
    </row>
    <row r="1767" spans="1:8" x14ac:dyDescent="0.15">
      <c r="A1767" t="s">
        <v>1860</v>
      </c>
      <c r="B1767" t="s">
        <v>29</v>
      </c>
      <c r="C1767" t="s">
        <v>30</v>
      </c>
      <c r="D1767">
        <v>20201125</v>
      </c>
      <c r="E1767">
        <v>2</v>
      </c>
      <c r="F1767" t="s">
        <v>31</v>
      </c>
      <c r="G1767">
        <v>2028</v>
      </c>
      <c r="H1767" t="str">
        <f t="shared" si="28"/>
        <v>HMA81GU7CJR8N-VK (2028)</v>
      </c>
    </row>
    <row r="1768" spans="1:8" x14ac:dyDescent="0.15">
      <c r="A1768" t="s">
        <v>1861</v>
      </c>
      <c r="B1768" t="s">
        <v>29</v>
      </c>
      <c r="C1768" t="s">
        <v>30</v>
      </c>
      <c r="D1768">
        <v>20201125</v>
      </c>
      <c r="E1768">
        <v>1</v>
      </c>
      <c r="F1768" t="s">
        <v>31</v>
      </c>
      <c r="G1768">
        <v>2028</v>
      </c>
      <c r="H1768" t="str">
        <f t="shared" si="28"/>
        <v>HMA81GU7CJR8N-VK (2028)</v>
      </c>
    </row>
    <row r="1769" spans="1:8" x14ac:dyDescent="0.15">
      <c r="A1769" t="s">
        <v>1862</v>
      </c>
      <c r="B1769" t="s">
        <v>29</v>
      </c>
      <c r="C1769" t="s">
        <v>30</v>
      </c>
      <c r="D1769">
        <v>20201125</v>
      </c>
      <c r="E1769">
        <v>1</v>
      </c>
      <c r="F1769" t="s">
        <v>31</v>
      </c>
      <c r="G1769">
        <v>2028</v>
      </c>
      <c r="H1769" t="str">
        <f t="shared" si="28"/>
        <v>HMA81GU7CJR8N-VK (2028)</v>
      </c>
    </row>
    <row r="1770" spans="1:8" x14ac:dyDescent="0.15">
      <c r="A1770" t="s">
        <v>1863</v>
      </c>
      <c r="B1770" t="s">
        <v>29</v>
      </c>
      <c r="C1770" t="s">
        <v>30</v>
      </c>
      <c r="D1770">
        <v>20201125</v>
      </c>
      <c r="E1770">
        <v>1</v>
      </c>
      <c r="F1770" t="s">
        <v>37</v>
      </c>
      <c r="G1770">
        <v>2026</v>
      </c>
      <c r="H1770" t="str">
        <f t="shared" si="28"/>
        <v>HMA82GU7CJR8N-VK (2026)</v>
      </c>
    </row>
    <row r="1771" spans="1:8" x14ac:dyDescent="0.15">
      <c r="A1771" t="s">
        <v>1864</v>
      </c>
      <c r="B1771" t="s">
        <v>29</v>
      </c>
      <c r="C1771" t="s">
        <v>30</v>
      </c>
      <c r="D1771">
        <v>20201125</v>
      </c>
      <c r="E1771">
        <v>1</v>
      </c>
      <c r="F1771" t="s">
        <v>31</v>
      </c>
      <c r="G1771">
        <v>2028</v>
      </c>
      <c r="H1771" t="str">
        <f t="shared" si="28"/>
        <v>HMA81GU7CJR8N-VK (2028)</v>
      </c>
    </row>
    <row r="1772" spans="1:8" x14ac:dyDescent="0.15">
      <c r="A1772" t="s">
        <v>1865</v>
      </c>
      <c r="B1772" t="s">
        <v>29</v>
      </c>
      <c r="C1772" t="s">
        <v>33</v>
      </c>
      <c r="D1772">
        <v>20201125</v>
      </c>
      <c r="E1772">
        <v>2</v>
      </c>
      <c r="F1772" t="s">
        <v>31</v>
      </c>
      <c r="G1772">
        <v>2028</v>
      </c>
      <c r="H1772" t="str">
        <f t="shared" si="28"/>
        <v>HMA81GU7CJR8N-VK (2028)</v>
      </c>
    </row>
    <row r="1773" spans="1:8" x14ac:dyDescent="0.15">
      <c r="A1773" t="s">
        <v>1866</v>
      </c>
      <c r="B1773" t="s">
        <v>29</v>
      </c>
      <c r="C1773" t="s">
        <v>30</v>
      </c>
      <c r="D1773">
        <v>20201125</v>
      </c>
      <c r="E1773">
        <v>1</v>
      </c>
      <c r="F1773" t="s">
        <v>31</v>
      </c>
      <c r="G1773">
        <v>2028</v>
      </c>
      <c r="H1773" t="str">
        <f t="shared" si="28"/>
        <v>HMA81GU7CJR8N-VK (2028)</v>
      </c>
    </row>
    <row r="1774" spans="1:8" x14ac:dyDescent="0.15">
      <c r="A1774" t="s">
        <v>1867</v>
      </c>
      <c r="B1774" t="s">
        <v>29</v>
      </c>
      <c r="C1774" t="s">
        <v>30</v>
      </c>
      <c r="D1774">
        <v>20201127</v>
      </c>
      <c r="E1774">
        <v>1</v>
      </c>
      <c r="F1774" t="s">
        <v>31</v>
      </c>
      <c r="G1774">
        <v>2028</v>
      </c>
      <c r="H1774" t="str">
        <f t="shared" si="28"/>
        <v>HMA81GU7CJR8N-VK (2028)</v>
      </c>
    </row>
    <row r="1775" spans="1:8" x14ac:dyDescent="0.15">
      <c r="A1775" t="s">
        <v>1868</v>
      </c>
      <c r="B1775" t="s">
        <v>29</v>
      </c>
      <c r="C1775" t="s">
        <v>1211</v>
      </c>
      <c r="D1775">
        <v>20201125</v>
      </c>
      <c r="E1775">
        <v>1</v>
      </c>
      <c r="F1775" t="s">
        <v>31</v>
      </c>
      <c r="G1775">
        <v>2028</v>
      </c>
      <c r="H1775" t="str">
        <f t="shared" si="28"/>
        <v>HMA81GU7CJR8N-VK (2028)</v>
      </c>
    </row>
    <row r="1776" spans="1:8" x14ac:dyDescent="0.15">
      <c r="A1776" t="s">
        <v>1869</v>
      </c>
      <c r="B1776" t="s">
        <v>29</v>
      </c>
      <c r="C1776" t="s">
        <v>33</v>
      </c>
      <c r="D1776">
        <v>20201125</v>
      </c>
      <c r="E1776">
        <v>2</v>
      </c>
      <c r="F1776" t="s">
        <v>31</v>
      </c>
      <c r="G1776">
        <v>2028</v>
      </c>
      <c r="H1776" t="str">
        <f t="shared" si="28"/>
        <v>HMA81GU7CJR8N-VK (2028)</v>
      </c>
    </row>
    <row r="1777" spans="1:8" x14ac:dyDescent="0.15">
      <c r="A1777" t="s">
        <v>1870</v>
      </c>
      <c r="B1777" t="s">
        <v>29</v>
      </c>
      <c r="C1777" t="s">
        <v>1211</v>
      </c>
      <c r="D1777">
        <v>20201125</v>
      </c>
      <c r="E1777">
        <v>1</v>
      </c>
      <c r="F1777" t="s">
        <v>31</v>
      </c>
      <c r="G1777">
        <v>2028</v>
      </c>
      <c r="H1777" t="str">
        <f t="shared" si="28"/>
        <v>HMA81GU7CJR8N-VK (2028)</v>
      </c>
    </row>
    <row r="1778" spans="1:8" x14ac:dyDescent="0.15">
      <c r="A1778" t="s">
        <v>1871</v>
      </c>
      <c r="B1778" t="s">
        <v>29</v>
      </c>
      <c r="C1778" t="s">
        <v>1211</v>
      </c>
      <c r="D1778">
        <v>20201125</v>
      </c>
      <c r="E1778">
        <v>1</v>
      </c>
      <c r="F1778" t="s">
        <v>31</v>
      </c>
      <c r="G1778">
        <v>2028</v>
      </c>
      <c r="H1778" t="str">
        <f t="shared" si="28"/>
        <v>HMA81GU7CJR8N-VK (2028)</v>
      </c>
    </row>
    <row r="1779" spans="1:8" x14ac:dyDescent="0.15">
      <c r="A1779" t="s">
        <v>1872</v>
      </c>
      <c r="B1779" t="s">
        <v>29</v>
      </c>
      <c r="C1779" t="s">
        <v>1227</v>
      </c>
      <c r="D1779">
        <v>20201126</v>
      </c>
      <c r="E1779">
        <v>1</v>
      </c>
      <c r="F1779" t="s">
        <v>31</v>
      </c>
      <c r="G1779">
        <v>2028</v>
      </c>
      <c r="H1779" t="str">
        <f t="shared" si="28"/>
        <v>HMA81GU7CJR8N-VK (2028)</v>
      </c>
    </row>
    <row r="1780" spans="1:8" x14ac:dyDescent="0.15">
      <c r="A1780" t="s">
        <v>1873</v>
      </c>
      <c r="B1780" t="s">
        <v>29</v>
      </c>
      <c r="C1780" t="s">
        <v>33</v>
      </c>
      <c r="D1780">
        <v>20201125</v>
      </c>
      <c r="E1780">
        <v>1</v>
      </c>
      <c r="F1780" t="s">
        <v>31</v>
      </c>
      <c r="G1780">
        <v>2028</v>
      </c>
      <c r="H1780" t="str">
        <f t="shared" si="28"/>
        <v>HMA81GU7CJR8N-VK (2028)</v>
      </c>
    </row>
    <row r="1781" spans="1:8" x14ac:dyDescent="0.15">
      <c r="A1781" t="s">
        <v>1874</v>
      </c>
      <c r="B1781" t="s">
        <v>29</v>
      </c>
      <c r="C1781" t="s">
        <v>30</v>
      </c>
      <c r="D1781">
        <v>20201126</v>
      </c>
      <c r="E1781">
        <v>2</v>
      </c>
      <c r="F1781" t="s">
        <v>31</v>
      </c>
      <c r="G1781">
        <v>2028</v>
      </c>
      <c r="H1781" t="str">
        <f t="shared" si="28"/>
        <v>HMA81GU7CJR8N-VK (2028)</v>
      </c>
    </row>
    <row r="1782" spans="1:8" x14ac:dyDescent="0.15">
      <c r="A1782" t="s">
        <v>1875</v>
      </c>
      <c r="B1782" t="s">
        <v>29</v>
      </c>
      <c r="C1782" t="s">
        <v>1227</v>
      </c>
      <c r="D1782">
        <v>20201125</v>
      </c>
      <c r="E1782">
        <v>1</v>
      </c>
      <c r="F1782" t="s">
        <v>31</v>
      </c>
      <c r="G1782">
        <v>2028</v>
      </c>
      <c r="H1782" t="str">
        <f t="shared" si="28"/>
        <v>HMA81GU7CJR8N-VK (2028)</v>
      </c>
    </row>
    <row r="1783" spans="1:8" x14ac:dyDescent="0.15">
      <c r="A1783" t="s">
        <v>1876</v>
      </c>
      <c r="B1783" t="s">
        <v>29</v>
      </c>
      <c r="C1783" t="s">
        <v>33</v>
      </c>
      <c r="D1783">
        <v>20201125</v>
      </c>
      <c r="E1783">
        <v>1</v>
      </c>
      <c r="F1783" t="s">
        <v>31</v>
      </c>
      <c r="G1783">
        <v>2028</v>
      </c>
      <c r="H1783" t="str">
        <f t="shared" si="28"/>
        <v>HMA81GU7CJR8N-VK (2028)</v>
      </c>
    </row>
    <row r="1784" spans="1:8" x14ac:dyDescent="0.15">
      <c r="A1784" t="s">
        <v>1877</v>
      </c>
      <c r="B1784" t="s">
        <v>29</v>
      </c>
      <c r="C1784" t="s">
        <v>30</v>
      </c>
      <c r="D1784">
        <v>20201126</v>
      </c>
      <c r="E1784">
        <v>2</v>
      </c>
      <c r="F1784" t="s">
        <v>31</v>
      </c>
      <c r="G1784">
        <v>2028</v>
      </c>
      <c r="H1784" t="str">
        <f t="shared" si="28"/>
        <v>HMA81GU7CJR8N-VK (2028)</v>
      </c>
    </row>
    <row r="1785" spans="1:8" x14ac:dyDescent="0.15">
      <c r="A1785" t="s">
        <v>1878</v>
      </c>
      <c r="B1785" t="s">
        <v>29</v>
      </c>
      <c r="C1785" t="s">
        <v>1211</v>
      </c>
      <c r="D1785">
        <v>20201125</v>
      </c>
      <c r="E1785">
        <v>1</v>
      </c>
      <c r="F1785" t="s">
        <v>31</v>
      </c>
      <c r="G1785">
        <v>2028</v>
      </c>
      <c r="H1785" t="str">
        <f t="shared" si="28"/>
        <v>HMA81GU7CJR8N-VK (2028)</v>
      </c>
    </row>
    <row r="1786" spans="1:8" x14ac:dyDescent="0.15">
      <c r="A1786" t="s">
        <v>1879</v>
      </c>
      <c r="B1786" t="s">
        <v>29</v>
      </c>
      <c r="C1786" t="s">
        <v>1211</v>
      </c>
      <c r="D1786">
        <v>20201125</v>
      </c>
      <c r="E1786">
        <v>1</v>
      </c>
      <c r="F1786" t="s">
        <v>31</v>
      </c>
      <c r="G1786">
        <v>2028</v>
      </c>
      <c r="H1786" t="str">
        <f t="shared" si="28"/>
        <v>HMA81GU7CJR8N-VK (2028)</v>
      </c>
    </row>
    <row r="1787" spans="1:8" x14ac:dyDescent="0.15">
      <c r="A1787" t="s">
        <v>1880</v>
      </c>
      <c r="B1787" t="s">
        <v>29</v>
      </c>
      <c r="C1787" t="s">
        <v>30</v>
      </c>
      <c r="D1787">
        <v>20201127</v>
      </c>
      <c r="E1787">
        <v>1</v>
      </c>
      <c r="F1787" t="s">
        <v>31</v>
      </c>
      <c r="G1787">
        <v>2028</v>
      </c>
      <c r="H1787" t="str">
        <f t="shared" si="28"/>
        <v>HMA81GU7CJR8N-VK (2028)</v>
      </c>
    </row>
    <row r="1788" spans="1:8" x14ac:dyDescent="0.15">
      <c r="A1788" t="s">
        <v>1881</v>
      </c>
      <c r="B1788" t="s">
        <v>29</v>
      </c>
      <c r="C1788" t="s">
        <v>33</v>
      </c>
      <c r="D1788">
        <v>20201126</v>
      </c>
      <c r="E1788">
        <v>1</v>
      </c>
      <c r="F1788" t="s">
        <v>31</v>
      </c>
      <c r="G1788">
        <v>2028</v>
      </c>
      <c r="H1788" t="str">
        <f t="shared" si="28"/>
        <v>HMA81GU7CJR8N-VK (2028)</v>
      </c>
    </row>
    <row r="1789" spans="1:8" x14ac:dyDescent="0.15">
      <c r="A1789" t="s">
        <v>1882</v>
      </c>
      <c r="B1789" t="s">
        <v>29</v>
      </c>
      <c r="C1789" t="s">
        <v>1211</v>
      </c>
      <c r="D1789">
        <v>20201126</v>
      </c>
      <c r="E1789">
        <v>2</v>
      </c>
      <c r="F1789" t="s">
        <v>31</v>
      </c>
      <c r="G1789">
        <v>2028</v>
      </c>
      <c r="H1789" t="str">
        <f t="shared" si="28"/>
        <v>HMA81GU7CJR8N-VK (2028)</v>
      </c>
    </row>
    <row r="1790" spans="1:8" x14ac:dyDescent="0.15">
      <c r="A1790" t="s">
        <v>1883</v>
      </c>
      <c r="B1790" t="s">
        <v>29</v>
      </c>
      <c r="C1790" t="s">
        <v>33</v>
      </c>
      <c r="D1790">
        <v>20201127</v>
      </c>
      <c r="E1790">
        <v>2</v>
      </c>
      <c r="F1790" t="s">
        <v>31</v>
      </c>
      <c r="G1790">
        <v>2028</v>
      </c>
      <c r="H1790" t="str">
        <f t="shared" si="28"/>
        <v>HMA81GU7CJR8N-VK (2028)</v>
      </c>
    </row>
    <row r="1791" spans="1:8" x14ac:dyDescent="0.15">
      <c r="A1791" t="s">
        <v>1884</v>
      </c>
      <c r="B1791" t="s">
        <v>29</v>
      </c>
      <c r="C1791" t="s">
        <v>33</v>
      </c>
      <c r="D1791">
        <v>20201127</v>
      </c>
      <c r="E1791">
        <v>1</v>
      </c>
      <c r="F1791" t="s">
        <v>31</v>
      </c>
      <c r="G1791">
        <v>2028</v>
      </c>
      <c r="H1791" t="str">
        <f t="shared" si="28"/>
        <v>HMA81GU7CJR8N-VK (2028)</v>
      </c>
    </row>
    <row r="1792" spans="1:8" x14ac:dyDescent="0.15">
      <c r="A1792" t="s">
        <v>1885</v>
      </c>
      <c r="B1792" t="s">
        <v>29</v>
      </c>
      <c r="C1792" t="s">
        <v>33</v>
      </c>
      <c r="D1792">
        <v>20201127</v>
      </c>
      <c r="E1792">
        <v>2</v>
      </c>
      <c r="F1792" t="s">
        <v>31</v>
      </c>
      <c r="G1792">
        <v>2028</v>
      </c>
      <c r="H1792" t="str">
        <f t="shared" si="28"/>
        <v>HMA81GU7CJR8N-VK (2028)</v>
      </c>
    </row>
    <row r="1793" spans="1:8" x14ac:dyDescent="0.15">
      <c r="A1793" t="s">
        <v>1886</v>
      </c>
      <c r="B1793" t="s">
        <v>29</v>
      </c>
      <c r="C1793" t="s">
        <v>33</v>
      </c>
      <c r="D1793">
        <v>20201127</v>
      </c>
      <c r="E1793">
        <v>1</v>
      </c>
      <c r="F1793" t="s">
        <v>31</v>
      </c>
      <c r="G1793">
        <v>2028</v>
      </c>
      <c r="H1793" t="str">
        <f t="shared" si="28"/>
        <v>HMA81GU7CJR8N-VK (2028)</v>
      </c>
    </row>
    <row r="1794" spans="1:8" x14ac:dyDescent="0.15">
      <c r="A1794" t="s">
        <v>1887</v>
      </c>
      <c r="B1794" t="s">
        <v>29</v>
      </c>
      <c r="C1794" t="s">
        <v>1227</v>
      </c>
      <c r="D1794">
        <v>20201127</v>
      </c>
      <c r="E1794">
        <v>2</v>
      </c>
      <c r="F1794" t="s">
        <v>31</v>
      </c>
      <c r="G1794">
        <v>2028</v>
      </c>
      <c r="H1794" t="str">
        <f t="shared" ref="H1794:H1857" si="29">CONCATENATE(F1794," (",G1794,")")</f>
        <v>HMA81GU7CJR8N-VK (2028)</v>
      </c>
    </row>
    <row r="1795" spans="1:8" x14ac:dyDescent="0.15">
      <c r="A1795" t="s">
        <v>1888</v>
      </c>
      <c r="B1795" t="s">
        <v>29</v>
      </c>
      <c r="C1795" t="s">
        <v>1227</v>
      </c>
      <c r="D1795">
        <v>20201127</v>
      </c>
      <c r="E1795">
        <v>2</v>
      </c>
      <c r="F1795" t="s">
        <v>31</v>
      </c>
      <c r="G1795">
        <v>2028</v>
      </c>
      <c r="H1795" t="str">
        <f t="shared" si="29"/>
        <v>HMA81GU7CJR8N-VK (2028)</v>
      </c>
    </row>
    <row r="1796" spans="1:8" x14ac:dyDescent="0.15">
      <c r="A1796" t="s">
        <v>1889</v>
      </c>
      <c r="B1796" t="s">
        <v>29</v>
      </c>
      <c r="C1796" t="s">
        <v>33</v>
      </c>
      <c r="D1796">
        <v>20201127</v>
      </c>
      <c r="E1796">
        <v>1</v>
      </c>
      <c r="F1796" t="s">
        <v>31</v>
      </c>
      <c r="G1796">
        <v>2028</v>
      </c>
      <c r="H1796" t="str">
        <f t="shared" si="29"/>
        <v>HMA81GU7CJR8N-VK (2028)</v>
      </c>
    </row>
    <row r="1797" spans="1:8" x14ac:dyDescent="0.15">
      <c r="A1797" t="s">
        <v>1890</v>
      </c>
      <c r="B1797" t="s">
        <v>29</v>
      </c>
      <c r="C1797" t="s">
        <v>1891</v>
      </c>
      <c r="D1797">
        <v>20201127</v>
      </c>
      <c r="E1797">
        <v>1</v>
      </c>
      <c r="F1797" t="s">
        <v>31</v>
      </c>
      <c r="G1797">
        <v>2028</v>
      </c>
      <c r="H1797" t="str">
        <f t="shared" si="29"/>
        <v>HMA81GU7CJR8N-VK (2028)</v>
      </c>
    </row>
    <row r="1798" spans="1:8" x14ac:dyDescent="0.15">
      <c r="A1798" t="s">
        <v>1892</v>
      </c>
      <c r="B1798" t="s">
        <v>29</v>
      </c>
      <c r="C1798" t="s">
        <v>33</v>
      </c>
      <c r="D1798">
        <v>20201127</v>
      </c>
      <c r="E1798">
        <v>3</v>
      </c>
      <c r="F1798" t="s">
        <v>31</v>
      </c>
      <c r="G1798">
        <v>2028</v>
      </c>
      <c r="H1798" t="str">
        <f t="shared" si="29"/>
        <v>HMA81GU7CJR8N-VK (2028)</v>
      </c>
    </row>
    <row r="1799" spans="1:8" x14ac:dyDescent="0.15">
      <c r="A1799" t="s">
        <v>1893</v>
      </c>
      <c r="B1799" t="s">
        <v>29</v>
      </c>
      <c r="C1799" t="s">
        <v>33</v>
      </c>
      <c r="D1799">
        <v>20201127</v>
      </c>
      <c r="E1799">
        <v>2</v>
      </c>
      <c r="F1799" t="s">
        <v>31</v>
      </c>
      <c r="G1799">
        <v>2028</v>
      </c>
      <c r="H1799" t="str">
        <f t="shared" si="29"/>
        <v>HMA81GU7CJR8N-VK (2028)</v>
      </c>
    </row>
    <row r="1800" spans="1:8" x14ac:dyDescent="0.15">
      <c r="A1800" t="s">
        <v>1894</v>
      </c>
      <c r="B1800" t="s">
        <v>29</v>
      </c>
      <c r="C1800" t="s">
        <v>1227</v>
      </c>
      <c r="D1800">
        <v>20201127</v>
      </c>
      <c r="E1800">
        <v>1</v>
      </c>
      <c r="F1800" t="s">
        <v>31</v>
      </c>
      <c r="G1800">
        <v>2028</v>
      </c>
      <c r="H1800" t="str">
        <f t="shared" si="29"/>
        <v>HMA81GU7CJR8N-VK (2028)</v>
      </c>
    </row>
    <row r="1801" spans="1:8" x14ac:dyDescent="0.15">
      <c r="A1801" t="s">
        <v>1895</v>
      </c>
      <c r="B1801" t="s">
        <v>29</v>
      </c>
      <c r="C1801" t="s">
        <v>33</v>
      </c>
      <c r="D1801">
        <v>20201127</v>
      </c>
      <c r="E1801">
        <v>1</v>
      </c>
      <c r="F1801" t="s">
        <v>37</v>
      </c>
      <c r="G1801">
        <v>2026</v>
      </c>
      <c r="H1801" t="str">
        <f t="shared" si="29"/>
        <v>HMA82GU7CJR8N-VK (2026)</v>
      </c>
    </row>
    <row r="1802" spans="1:8" x14ac:dyDescent="0.15">
      <c r="A1802" t="s">
        <v>1896</v>
      </c>
      <c r="B1802" t="s">
        <v>29</v>
      </c>
      <c r="C1802" t="s">
        <v>30</v>
      </c>
      <c r="D1802">
        <v>20201127</v>
      </c>
      <c r="E1802">
        <v>1</v>
      </c>
      <c r="F1802" t="s">
        <v>31</v>
      </c>
      <c r="G1802">
        <v>2028</v>
      </c>
      <c r="H1802" t="str">
        <f t="shared" si="29"/>
        <v>HMA81GU7CJR8N-VK (2028)</v>
      </c>
    </row>
    <row r="1803" spans="1:8" x14ac:dyDescent="0.15">
      <c r="A1803" t="s">
        <v>1897</v>
      </c>
      <c r="B1803" t="s">
        <v>29</v>
      </c>
      <c r="C1803" t="s">
        <v>1227</v>
      </c>
      <c r="D1803">
        <v>20201127</v>
      </c>
      <c r="E1803">
        <v>1</v>
      </c>
      <c r="F1803" t="s">
        <v>31</v>
      </c>
      <c r="G1803">
        <v>2028</v>
      </c>
      <c r="H1803" t="str">
        <f t="shared" si="29"/>
        <v>HMA81GU7CJR8N-VK (2028)</v>
      </c>
    </row>
    <row r="1804" spans="1:8" x14ac:dyDescent="0.15">
      <c r="A1804" t="s">
        <v>1898</v>
      </c>
      <c r="B1804" t="s">
        <v>29</v>
      </c>
      <c r="C1804" t="s">
        <v>30</v>
      </c>
      <c r="D1804">
        <v>20201217</v>
      </c>
      <c r="E1804">
        <v>1</v>
      </c>
      <c r="F1804" t="s">
        <v>37</v>
      </c>
      <c r="G1804">
        <v>2026</v>
      </c>
      <c r="H1804" t="str">
        <f t="shared" si="29"/>
        <v>HMA82GU7CJR8N-VK (2026)</v>
      </c>
    </row>
    <row r="1805" spans="1:8" x14ac:dyDescent="0.15">
      <c r="A1805" t="s">
        <v>1899</v>
      </c>
      <c r="B1805" t="s">
        <v>29</v>
      </c>
      <c r="C1805" t="s">
        <v>1211</v>
      </c>
      <c r="D1805">
        <v>20201217</v>
      </c>
      <c r="E1805">
        <v>2</v>
      </c>
      <c r="F1805" t="s">
        <v>37</v>
      </c>
      <c r="G1805">
        <v>2026</v>
      </c>
      <c r="H1805" t="str">
        <f t="shared" si="29"/>
        <v>HMA82GU7CJR8N-VK (2026)</v>
      </c>
    </row>
    <row r="1806" spans="1:8" x14ac:dyDescent="0.15">
      <c r="A1806" t="s">
        <v>1900</v>
      </c>
      <c r="B1806" t="s">
        <v>29</v>
      </c>
      <c r="C1806" t="s">
        <v>30</v>
      </c>
      <c r="D1806">
        <v>20201218</v>
      </c>
      <c r="E1806">
        <v>1</v>
      </c>
      <c r="F1806" t="s">
        <v>37</v>
      </c>
      <c r="G1806">
        <v>2026</v>
      </c>
      <c r="H1806" t="str">
        <f t="shared" si="29"/>
        <v>HMA82GU7CJR8N-VK (2026)</v>
      </c>
    </row>
    <row r="1807" spans="1:8" x14ac:dyDescent="0.15">
      <c r="A1807" t="s">
        <v>1901</v>
      </c>
      <c r="B1807" t="s">
        <v>29</v>
      </c>
      <c r="C1807" t="s">
        <v>30</v>
      </c>
      <c r="D1807">
        <v>20201218</v>
      </c>
      <c r="E1807">
        <v>1</v>
      </c>
      <c r="F1807" t="s">
        <v>37</v>
      </c>
      <c r="G1807">
        <v>2026</v>
      </c>
      <c r="H1807" t="str">
        <f t="shared" si="29"/>
        <v>HMA82GU7CJR8N-VK (2026)</v>
      </c>
    </row>
    <row r="1808" spans="1:8" x14ac:dyDescent="0.15">
      <c r="A1808" t="s">
        <v>1902</v>
      </c>
      <c r="B1808" t="s">
        <v>29</v>
      </c>
      <c r="C1808" t="s">
        <v>1211</v>
      </c>
      <c r="D1808">
        <v>20201217</v>
      </c>
      <c r="E1808">
        <v>1</v>
      </c>
      <c r="F1808" t="s">
        <v>37</v>
      </c>
      <c r="G1808">
        <v>2026</v>
      </c>
      <c r="H1808" t="str">
        <f t="shared" si="29"/>
        <v>HMA82GU7CJR8N-VK (2026)</v>
      </c>
    </row>
    <row r="1809" spans="1:8" x14ac:dyDescent="0.15">
      <c r="A1809" t="s">
        <v>1903</v>
      </c>
      <c r="B1809" t="s">
        <v>29</v>
      </c>
      <c r="C1809" t="s">
        <v>1211</v>
      </c>
      <c r="D1809">
        <v>20201218</v>
      </c>
      <c r="E1809">
        <v>4</v>
      </c>
      <c r="F1809" t="s">
        <v>37</v>
      </c>
      <c r="G1809">
        <v>2026</v>
      </c>
      <c r="H1809" t="str">
        <f t="shared" si="29"/>
        <v>HMA82GU7CJR8N-VK (2026)</v>
      </c>
    </row>
    <row r="1810" spans="1:8" x14ac:dyDescent="0.15">
      <c r="A1810" t="s">
        <v>1904</v>
      </c>
      <c r="B1810" t="s">
        <v>29</v>
      </c>
      <c r="C1810" t="s">
        <v>1209</v>
      </c>
      <c r="D1810">
        <v>20201218</v>
      </c>
      <c r="E1810">
        <v>2</v>
      </c>
      <c r="F1810" t="s">
        <v>37</v>
      </c>
      <c r="G1810">
        <v>2026</v>
      </c>
      <c r="H1810" t="str">
        <f t="shared" si="29"/>
        <v>HMA82GU7CJR8N-VK (2026)</v>
      </c>
    </row>
    <row r="1811" spans="1:8" x14ac:dyDescent="0.15">
      <c r="A1811" t="s">
        <v>1905</v>
      </c>
      <c r="B1811" t="s">
        <v>29</v>
      </c>
      <c r="C1811" t="s">
        <v>1211</v>
      </c>
      <c r="D1811">
        <v>20201218</v>
      </c>
      <c r="E1811">
        <v>1</v>
      </c>
      <c r="F1811" t="s">
        <v>37</v>
      </c>
      <c r="G1811">
        <v>2026</v>
      </c>
      <c r="H1811" t="str">
        <f t="shared" si="29"/>
        <v>HMA82GU7CJR8N-VK (2026)</v>
      </c>
    </row>
    <row r="1812" spans="1:8" x14ac:dyDescent="0.15">
      <c r="A1812" t="s">
        <v>1906</v>
      </c>
      <c r="B1812" t="s">
        <v>29</v>
      </c>
      <c r="C1812" t="s">
        <v>1211</v>
      </c>
      <c r="D1812">
        <v>20201218</v>
      </c>
      <c r="E1812">
        <v>4</v>
      </c>
      <c r="F1812" t="s">
        <v>37</v>
      </c>
      <c r="G1812">
        <v>2026</v>
      </c>
      <c r="H1812" t="str">
        <f t="shared" si="29"/>
        <v>HMA82GU7CJR8N-VK (2026)</v>
      </c>
    </row>
    <row r="1813" spans="1:8" x14ac:dyDescent="0.15">
      <c r="A1813" t="s">
        <v>1907</v>
      </c>
      <c r="B1813" t="s">
        <v>29</v>
      </c>
      <c r="C1813" t="s">
        <v>33</v>
      </c>
      <c r="D1813">
        <v>20201218</v>
      </c>
      <c r="E1813">
        <v>2</v>
      </c>
      <c r="F1813" t="s">
        <v>37</v>
      </c>
      <c r="G1813">
        <v>2026</v>
      </c>
      <c r="H1813" t="str">
        <f t="shared" si="29"/>
        <v>HMA82GU7CJR8N-VK (2026)</v>
      </c>
    </row>
    <row r="1814" spans="1:8" x14ac:dyDescent="0.15">
      <c r="A1814" t="s">
        <v>1908</v>
      </c>
      <c r="B1814" t="s">
        <v>29</v>
      </c>
      <c r="C1814" t="s">
        <v>33</v>
      </c>
      <c r="D1814">
        <v>20201217</v>
      </c>
      <c r="E1814">
        <v>1</v>
      </c>
      <c r="F1814" t="s">
        <v>37</v>
      </c>
      <c r="G1814">
        <v>2026</v>
      </c>
      <c r="H1814" t="str">
        <f t="shared" si="29"/>
        <v>HMA82GU7CJR8N-VK (2026)</v>
      </c>
    </row>
    <row r="1815" spans="1:8" x14ac:dyDescent="0.15">
      <c r="A1815" t="s">
        <v>1909</v>
      </c>
      <c r="B1815" t="s">
        <v>29</v>
      </c>
      <c r="C1815" t="s">
        <v>33</v>
      </c>
      <c r="D1815">
        <v>20201218</v>
      </c>
      <c r="E1815">
        <v>2</v>
      </c>
      <c r="F1815" t="s">
        <v>37</v>
      </c>
      <c r="G1815">
        <v>2026</v>
      </c>
      <c r="H1815" t="str">
        <f t="shared" si="29"/>
        <v>HMA82GU7CJR8N-VK (2026)</v>
      </c>
    </row>
    <row r="1816" spans="1:8" x14ac:dyDescent="0.15">
      <c r="A1816" t="s">
        <v>1910</v>
      </c>
      <c r="B1816" t="s">
        <v>29</v>
      </c>
      <c r="C1816" t="s">
        <v>33</v>
      </c>
      <c r="D1816">
        <v>20201218</v>
      </c>
      <c r="E1816">
        <v>1</v>
      </c>
      <c r="F1816" t="s">
        <v>37</v>
      </c>
      <c r="G1816">
        <v>2026</v>
      </c>
      <c r="H1816" t="str">
        <f t="shared" si="29"/>
        <v>HMA82GU7CJR8N-VK (2026)</v>
      </c>
    </row>
    <row r="1817" spans="1:8" x14ac:dyDescent="0.15">
      <c r="A1817" t="s">
        <v>1911</v>
      </c>
      <c r="B1817" t="s">
        <v>29</v>
      </c>
      <c r="C1817" t="s">
        <v>33</v>
      </c>
      <c r="D1817">
        <v>20201217</v>
      </c>
      <c r="E1817">
        <v>1</v>
      </c>
      <c r="F1817" t="s">
        <v>37</v>
      </c>
      <c r="G1817">
        <v>2026</v>
      </c>
      <c r="H1817" t="str">
        <f t="shared" si="29"/>
        <v>HMA82GU7CJR8N-VK (2026)</v>
      </c>
    </row>
    <row r="1818" spans="1:8" x14ac:dyDescent="0.15">
      <c r="A1818" t="s">
        <v>1912</v>
      </c>
      <c r="B1818" t="s">
        <v>29</v>
      </c>
      <c r="C1818" t="s">
        <v>33</v>
      </c>
      <c r="D1818">
        <v>20201218</v>
      </c>
      <c r="E1818">
        <v>2</v>
      </c>
      <c r="F1818" t="s">
        <v>37</v>
      </c>
      <c r="G1818">
        <v>2026</v>
      </c>
      <c r="H1818" t="str">
        <f t="shared" si="29"/>
        <v>HMA82GU7CJR8N-VK (2026)</v>
      </c>
    </row>
    <row r="1819" spans="1:8" x14ac:dyDescent="0.15">
      <c r="A1819" t="s">
        <v>1913</v>
      </c>
      <c r="B1819" t="s">
        <v>29</v>
      </c>
      <c r="C1819" t="s">
        <v>33</v>
      </c>
      <c r="D1819">
        <v>20201217</v>
      </c>
      <c r="E1819">
        <v>1</v>
      </c>
      <c r="F1819" t="s">
        <v>37</v>
      </c>
      <c r="G1819">
        <v>2026</v>
      </c>
      <c r="H1819" t="str">
        <f t="shared" si="29"/>
        <v>HMA82GU7CJR8N-VK (2026)</v>
      </c>
    </row>
    <row r="1820" spans="1:8" x14ac:dyDescent="0.15">
      <c r="A1820" t="s">
        <v>1914</v>
      </c>
      <c r="B1820" t="s">
        <v>29</v>
      </c>
      <c r="C1820" t="s">
        <v>33</v>
      </c>
      <c r="D1820">
        <v>20201217</v>
      </c>
      <c r="E1820">
        <v>1</v>
      </c>
      <c r="F1820" t="s">
        <v>37</v>
      </c>
      <c r="G1820">
        <v>2026</v>
      </c>
      <c r="H1820" t="str">
        <f t="shared" si="29"/>
        <v>HMA82GU7CJR8N-VK (2026)</v>
      </c>
    </row>
    <row r="1821" spans="1:8" x14ac:dyDescent="0.15">
      <c r="A1821" t="s">
        <v>1915</v>
      </c>
      <c r="B1821" t="s">
        <v>29</v>
      </c>
      <c r="C1821" t="s">
        <v>33</v>
      </c>
      <c r="D1821">
        <v>20201221</v>
      </c>
      <c r="E1821">
        <v>1</v>
      </c>
      <c r="F1821" t="s">
        <v>37</v>
      </c>
      <c r="G1821">
        <v>2026</v>
      </c>
      <c r="H1821" t="str">
        <f t="shared" si="29"/>
        <v>HMA82GU7CJR8N-VK (2026)</v>
      </c>
    </row>
    <row r="1822" spans="1:8" x14ac:dyDescent="0.15">
      <c r="A1822" t="s">
        <v>1916</v>
      </c>
      <c r="B1822" t="s">
        <v>29</v>
      </c>
      <c r="C1822" t="s">
        <v>30</v>
      </c>
      <c r="D1822">
        <v>20201221</v>
      </c>
      <c r="E1822">
        <v>1</v>
      </c>
      <c r="F1822" t="s">
        <v>37</v>
      </c>
      <c r="G1822">
        <v>2026</v>
      </c>
      <c r="H1822" t="str">
        <f t="shared" si="29"/>
        <v>HMA82GU7CJR8N-VK (2026)</v>
      </c>
    </row>
    <row r="1823" spans="1:8" x14ac:dyDescent="0.15">
      <c r="A1823" t="s">
        <v>1917</v>
      </c>
      <c r="B1823" t="s">
        <v>29</v>
      </c>
      <c r="C1823" t="s">
        <v>33</v>
      </c>
      <c r="D1823">
        <v>20201221</v>
      </c>
      <c r="E1823">
        <v>2</v>
      </c>
      <c r="F1823" t="s">
        <v>37</v>
      </c>
      <c r="G1823">
        <v>2026</v>
      </c>
      <c r="H1823" t="str">
        <f t="shared" si="29"/>
        <v>HMA82GU7CJR8N-VK (2026)</v>
      </c>
    </row>
    <row r="1824" spans="1:8" x14ac:dyDescent="0.15">
      <c r="A1824" t="s">
        <v>1918</v>
      </c>
      <c r="B1824" t="s">
        <v>29</v>
      </c>
      <c r="C1824" t="s">
        <v>33</v>
      </c>
      <c r="D1824">
        <v>20201221</v>
      </c>
      <c r="E1824">
        <v>2</v>
      </c>
      <c r="F1824" t="s">
        <v>37</v>
      </c>
      <c r="G1824">
        <v>2026</v>
      </c>
      <c r="H1824" t="str">
        <f t="shared" si="29"/>
        <v>HMA82GU7CJR8N-VK (2026)</v>
      </c>
    </row>
    <row r="1825" spans="1:8" x14ac:dyDescent="0.15">
      <c r="A1825" t="s">
        <v>1919</v>
      </c>
      <c r="B1825" t="s">
        <v>29</v>
      </c>
      <c r="C1825" t="s">
        <v>1211</v>
      </c>
      <c r="D1825">
        <v>20201221</v>
      </c>
      <c r="E1825">
        <v>1</v>
      </c>
      <c r="F1825" t="s">
        <v>37</v>
      </c>
      <c r="G1825">
        <v>2026</v>
      </c>
      <c r="H1825" t="str">
        <f t="shared" si="29"/>
        <v>HMA82GU7CJR8N-VK (2026)</v>
      </c>
    </row>
    <row r="1826" spans="1:8" x14ac:dyDescent="0.15">
      <c r="A1826" t="s">
        <v>1920</v>
      </c>
      <c r="B1826" t="s">
        <v>29</v>
      </c>
      <c r="C1826" t="s">
        <v>1227</v>
      </c>
      <c r="D1826">
        <v>20201222</v>
      </c>
      <c r="E1826">
        <v>1</v>
      </c>
      <c r="F1826" t="s">
        <v>37</v>
      </c>
      <c r="G1826">
        <v>2026</v>
      </c>
      <c r="H1826" t="str">
        <f t="shared" si="29"/>
        <v>HMA82GU7CJR8N-VK (2026)</v>
      </c>
    </row>
    <row r="1827" spans="1:8" x14ac:dyDescent="0.15">
      <c r="A1827" t="s">
        <v>1921</v>
      </c>
      <c r="B1827" t="s">
        <v>29</v>
      </c>
      <c r="C1827" t="s">
        <v>33</v>
      </c>
      <c r="D1827">
        <v>20201222</v>
      </c>
      <c r="E1827">
        <v>2</v>
      </c>
      <c r="F1827" t="s">
        <v>37</v>
      </c>
      <c r="G1827">
        <v>2026</v>
      </c>
      <c r="H1827" t="str">
        <f t="shared" si="29"/>
        <v>HMA82GU7CJR8N-VK (2026)</v>
      </c>
    </row>
    <row r="1828" spans="1:8" x14ac:dyDescent="0.15">
      <c r="A1828" t="s">
        <v>1922</v>
      </c>
      <c r="B1828" t="s">
        <v>29</v>
      </c>
      <c r="C1828" t="s">
        <v>33</v>
      </c>
      <c r="D1828">
        <v>20201222</v>
      </c>
      <c r="E1828">
        <v>2</v>
      </c>
      <c r="F1828" t="s">
        <v>37</v>
      </c>
      <c r="G1828">
        <v>2026</v>
      </c>
      <c r="H1828" t="str">
        <f t="shared" si="29"/>
        <v>HMA82GU7CJR8N-VK (2026)</v>
      </c>
    </row>
    <row r="1829" spans="1:8" x14ac:dyDescent="0.15">
      <c r="A1829" t="s">
        <v>1923</v>
      </c>
      <c r="B1829" t="s">
        <v>29</v>
      </c>
      <c r="C1829" t="s">
        <v>30</v>
      </c>
      <c r="D1829">
        <v>20201223</v>
      </c>
      <c r="E1829">
        <v>1</v>
      </c>
      <c r="F1829" t="s">
        <v>37</v>
      </c>
      <c r="G1829">
        <v>2026</v>
      </c>
      <c r="H1829" t="str">
        <f t="shared" si="29"/>
        <v>HMA82GU7CJR8N-VK (2026)</v>
      </c>
    </row>
    <row r="1830" spans="1:8" x14ac:dyDescent="0.15">
      <c r="A1830" t="s">
        <v>1924</v>
      </c>
      <c r="B1830" t="s">
        <v>29</v>
      </c>
      <c r="C1830" t="s">
        <v>33</v>
      </c>
      <c r="D1830">
        <v>20201223</v>
      </c>
      <c r="E1830">
        <v>3</v>
      </c>
      <c r="F1830" t="s">
        <v>37</v>
      </c>
      <c r="G1830">
        <v>2026</v>
      </c>
      <c r="H1830" t="str">
        <f t="shared" si="29"/>
        <v>HMA82GU7CJR8N-VK (2026)</v>
      </c>
    </row>
    <row r="1831" spans="1:8" x14ac:dyDescent="0.15">
      <c r="A1831" t="s">
        <v>1925</v>
      </c>
      <c r="B1831" t="s">
        <v>29</v>
      </c>
      <c r="C1831" t="s">
        <v>30</v>
      </c>
      <c r="D1831">
        <v>20201224</v>
      </c>
      <c r="E1831">
        <v>1</v>
      </c>
      <c r="F1831" t="s">
        <v>37</v>
      </c>
      <c r="G1831">
        <v>2026</v>
      </c>
      <c r="H1831" t="str">
        <f t="shared" si="29"/>
        <v>HMA82GU7CJR8N-VK (2026)</v>
      </c>
    </row>
    <row r="1832" spans="1:8" x14ac:dyDescent="0.15">
      <c r="A1832" t="s">
        <v>1926</v>
      </c>
      <c r="B1832" t="s">
        <v>29</v>
      </c>
      <c r="C1832" t="s">
        <v>33</v>
      </c>
      <c r="D1832">
        <v>20210104</v>
      </c>
      <c r="E1832">
        <v>2</v>
      </c>
      <c r="F1832" t="s">
        <v>37</v>
      </c>
      <c r="G1832">
        <v>2026</v>
      </c>
      <c r="H1832" t="str">
        <f t="shared" si="29"/>
        <v>HMA82GU7CJR8N-VK (2026)</v>
      </c>
    </row>
    <row r="1833" spans="1:8" x14ac:dyDescent="0.15">
      <c r="A1833" t="s">
        <v>1927</v>
      </c>
      <c r="B1833" t="s">
        <v>29</v>
      </c>
      <c r="C1833" t="s">
        <v>33</v>
      </c>
      <c r="D1833">
        <v>20210104</v>
      </c>
      <c r="E1833">
        <v>4</v>
      </c>
      <c r="F1833" t="s">
        <v>37</v>
      </c>
      <c r="G1833">
        <v>2026</v>
      </c>
      <c r="H1833" t="str">
        <f t="shared" si="29"/>
        <v>HMA82GU7CJR8N-VK (2026)</v>
      </c>
    </row>
    <row r="1834" spans="1:8" x14ac:dyDescent="0.15">
      <c r="A1834" t="s">
        <v>1928</v>
      </c>
      <c r="B1834" t="s">
        <v>29</v>
      </c>
      <c r="C1834" t="s">
        <v>33</v>
      </c>
      <c r="D1834">
        <v>20210104</v>
      </c>
      <c r="E1834">
        <v>2</v>
      </c>
      <c r="F1834" t="s">
        <v>37</v>
      </c>
      <c r="G1834">
        <v>2026</v>
      </c>
      <c r="H1834" t="str">
        <f t="shared" si="29"/>
        <v>HMA82GU7CJR8N-VK (2026)</v>
      </c>
    </row>
    <row r="1835" spans="1:8" x14ac:dyDescent="0.15">
      <c r="A1835" t="s">
        <v>1929</v>
      </c>
      <c r="B1835" t="s">
        <v>29</v>
      </c>
      <c r="C1835" t="s">
        <v>33</v>
      </c>
      <c r="D1835">
        <v>20210104</v>
      </c>
      <c r="E1835">
        <v>2</v>
      </c>
      <c r="F1835" t="s">
        <v>37</v>
      </c>
      <c r="G1835">
        <v>2026</v>
      </c>
      <c r="H1835" t="str">
        <f t="shared" si="29"/>
        <v>HMA82GU7CJR8N-VK (2026)</v>
      </c>
    </row>
    <row r="1836" spans="1:8" x14ac:dyDescent="0.15">
      <c r="A1836" t="s">
        <v>1930</v>
      </c>
      <c r="B1836" t="s">
        <v>29</v>
      </c>
      <c r="C1836" t="s">
        <v>33</v>
      </c>
      <c r="D1836">
        <v>20210104</v>
      </c>
      <c r="E1836">
        <v>2</v>
      </c>
      <c r="F1836" t="s">
        <v>37</v>
      </c>
      <c r="G1836">
        <v>2026</v>
      </c>
      <c r="H1836" t="str">
        <f t="shared" si="29"/>
        <v>HMA82GU7CJR8N-VK (2026)</v>
      </c>
    </row>
    <row r="1837" spans="1:8" x14ac:dyDescent="0.15">
      <c r="A1837" t="s">
        <v>1931</v>
      </c>
      <c r="B1837" t="s">
        <v>29</v>
      </c>
      <c r="C1837" t="s">
        <v>33</v>
      </c>
      <c r="D1837">
        <v>20201228</v>
      </c>
      <c r="E1837">
        <v>2</v>
      </c>
      <c r="F1837" t="s">
        <v>37</v>
      </c>
      <c r="G1837">
        <v>2026</v>
      </c>
      <c r="H1837" t="str">
        <f t="shared" si="29"/>
        <v>HMA82GU7CJR8N-VK (2026)</v>
      </c>
    </row>
    <row r="1838" spans="1:8" x14ac:dyDescent="0.15">
      <c r="A1838" t="s">
        <v>1932</v>
      </c>
      <c r="B1838" t="s">
        <v>29</v>
      </c>
      <c r="C1838" t="s">
        <v>33</v>
      </c>
      <c r="D1838">
        <v>20201225</v>
      </c>
      <c r="E1838">
        <v>2</v>
      </c>
      <c r="F1838" t="s">
        <v>37</v>
      </c>
      <c r="G1838">
        <v>2026</v>
      </c>
      <c r="H1838" t="str">
        <f t="shared" si="29"/>
        <v>HMA82GU7CJR8N-VK (2026)</v>
      </c>
    </row>
    <row r="1839" spans="1:8" x14ac:dyDescent="0.15">
      <c r="A1839" t="s">
        <v>1933</v>
      </c>
      <c r="B1839" t="s">
        <v>29</v>
      </c>
      <c r="C1839" t="s">
        <v>1227</v>
      </c>
      <c r="D1839">
        <v>20201228</v>
      </c>
      <c r="E1839">
        <v>2</v>
      </c>
      <c r="F1839" t="s">
        <v>37</v>
      </c>
      <c r="G1839">
        <v>2026</v>
      </c>
      <c r="H1839" t="str">
        <f t="shared" si="29"/>
        <v>HMA82GU7CJR8N-VK (2026)</v>
      </c>
    </row>
    <row r="1840" spans="1:8" x14ac:dyDescent="0.15">
      <c r="A1840" t="s">
        <v>1934</v>
      </c>
      <c r="B1840" t="s">
        <v>29</v>
      </c>
      <c r="C1840" t="s">
        <v>33</v>
      </c>
      <c r="D1840">
        <v>20201224</v>
      </c>
      <c r="E1840">
        <v>1</v>
      </c>
      <c r="F1840" t="s">
        <v>37</v>
      </c>
      <c r="G1840">
        <v>2026</v>
      </c>
      <c r="H1840" t="str">
        <f t="shared" si="29"/>
        <v>HMA82GU7CJR8N-VK (2026)</v>
      </c>
    </row>
    <row r="1841" spans="1:8" x14ac:dyDescent="0.15">
      <c r="A1841" t="s">
        <v>1935</v>
      </c>
      <c r="B1841" t="s">
        <v>29</v>
      </c>
      <c r="C1841" t="s">
        <v>1211</v>
      </c>
      <c r="D1841">
        <v>20201225</v>
      </c>
      <c r="E1841">
        <v>1</v>
      </c>
      <c r="F1841" t="s">
        <v>37</v>
      </c>
      <c r="G1841">
        <v>2026</v>
      </c>
      <c r="H1841" t="str">
        <f t="shared" si="29"/>
        <v>HMA82GU7CJR8N-VK (2026)</v>
      </c>
    </row>
    <row r="1842" spans="1:8" x14ac:dyDescent="0.15">
      <c r="A1842" t="s">
        <v>1936</v>
      </c>
      <c r="B1842" t="s">
        <v>29</v>
      </c>
      <c r="C1842" t="s">
        <v>30</v>
      </c>
      <c r="D1842">
        <v>20201225</v>
      </c>
      <c r="E1842">
        <v>2</v>
      </c>
      <c r="F1842" t="s">
        <v>37</v>
      </c>
      <c r="G1842">
        <v>2026</v>
      </c>
      <c r="H1842" t="str">
        <f t="shared" si="29"/>
        <v>HMA82GU7CJR8N-VK (2026)</v>
      </c>
    </row>
    <row r="1843" spans="1:8" x14ac:dyDescent="0.15">
      <c r="A1843" t="s">
        <v>1937</v>
      </c>
      <c r="B1843" t="s">
        <v>29</v>
      </c>
      <c r="C1843" t="s">
        <v>1227</v>
      </c>
      <c r="D1843">
        <v>20201228</v>
      </c>
      <c r="E1843">
        <v>1</v>
      </c>
      <c r="F1843" t="s">
        <v>37</v>
      </c>
      <c r="G1843">
        <v>2026</v>
      </c>
      <c r="H1843" t="str">
        <f t="shared" si="29"/>
        <v>HMA82GU7CJR8N-VK (2026)</v>
      </c>
    </row>
    <row r="1844" spans="1:8" x14ac:dyDescent="0.15">
      <c r="A1844" t="s">
        <v>1938</v>
      </c>
      <c r="B1844" t="s">
        <v>29</v>
      </c>
      <c r="C1844" t="s">
        <v>30</v>
      </c>
      <c r="D1844">
        <v>20201225</v>
      </c>
      <c r="E1844">
        <v>1</v>
      </c>
      <c r="F1844" t="s">
        <v>37</v>
      </c>
      <c r="G1844">
        <v>2026</v>
      </c>
      <c r="H1844" t="str">
        <f t="shared" si="29"/>
        <v>HMA82GU7CJR8N-VK (2026)</v>
      </c>
    </row>
    <row r="1845" spans="1:8" x14ac:dyDescent="0.15">
      <c r="A1845" t="s">
        <v>1939</v>
      </c>
      <c r="B1845" t="s">
        <v>29</v>
      </c>
      <c r="C1845" t="s">
        <v>33</v>
      </c>
      <c r="D1845">
        <v>20210104</v>
      </c>
      <c r="E1845">
        <v>4</v>
      </c>
      <c r="F1845" t="s">
        <v>37</v>
      </c>
      <c r="G1845">
        <v>2026</v>
      </c>
      <c r="H1845" t="str">
        <f t="shared" si="29"/>
        <v>HMA82GU7CJR8N-VK (2026)</v>
      </c>
    </row>
    <row r="1846" spans="1:8" x14ac:dyDescent="0.15">
      <c r="A1846" t="s">
        <v>1940</v>
      </c>
      <c r="B1846" t="s">
        <v>29</v>
      </c>
      <c r="C1846" t="s">
        <v>33</v>
      </c>
      <c r="D1846">
        <v>20201228</v>
      </c>
      <c r="E1846">
        <v>4</v>
      </c>
      <c r="F1846" t="s">
        <v>37</v>
      </c>
      <c r="G1846">
        <v>2026</v>
      </c>
      <c r="H1846" t="str">
        <f t="shared" si="29"/>
        <v>HMA82GU7CJR8N-VK (2026)</v>
      </c>
    </row>
    <row r="1847" spans="1:8" x14ac:dyDescent="0.15">
      <c r="A1847" t="s">
        <v>1941</v>
      </c>
      <c r="B1847" t="s">
        <v>29</v>
      </c>
      <c r="C1847" t="s">
        <v>33</v>
      </c>
      <c r="D1847">
        <v>20201228</v>
      </c>
      <c r="E1847">
        <v>4</v>
      </c>
      <c r="F1847" t="s">
        <v>37</v>
      </c>
      <c r="G1847">
        <v>2026</v>
      </c>
      <c r="H1847" t="str">
        <f t="shared" si="29"/>
        <v>HMA82GU7CJR8N-VK (2026)</v>
      </c>
    </row>
    <row r="1848" spans="1:8" x14ac:dyDescent="0.15">
      <c r="A1848" t="s">
        <v>1942</v>
      </c>
      <c r="B1848" t="s">
        <v>29</v>
      </c>
      <c r="C1848" t="s">
        <v>33</v>
      </c>
      <c r="D1848">
        <v>20201228</v>
      </c>
      <c r="E1848">
        <v>2</v>
      </c>
      <c r="F1848" t="s">
        <v>37</v>
      </c>
      <c r="G1848">
        <v>2026</v>
      </c>
      <c r="H1848" t="str">
        <f t="shared" si="29"/>
        <v>HMA82GU7CJR8N-VK (2026)</v>
      </c>
    </row>
    <row r="1849" spans="1:8" x14ac:dyDescent="0.15">
      <c r="A1849" t="s">
        <v>1943</v>
      </c>
      <c r="B1849" t="s">
        <v>29</v>
      </c>
      <c r="C1849" t="s">
        <v>33</v>
      </c>
      <c r="D1849">
        <v>20201228</v>
      </c>
      <c r="E1849">
        <v>2</v>
      </c>
      <c r="F1849" t="s">
        <v>37</v>
      </c>
      <c r="G1849">
        <v>2026</v>
      </c>
      <c r="H1849" t="str">
        <f t="shared" si="29"/>
        <v>HMA82GU7CJR8N-VK (2026)</v>
      </c>
    </row>
    <row r="1850" spans="1:8" x14ac:dyDescent="0.15">
      <c r="A1850" t="s">
        <v>1944</v>
      </c>
      <c r="B1850" t="s">
        <v>29</v>
      </c>
      <c r="C1850" t="s">
        <v>33</v>
      </c>
      <c r="D1850">
        <v>20201228</v>
      </c>
      <c r="E1850">
        <v>2</v>
      </c>
      <c r="F1850" t="s">
        <v>37</v>
      </c>
      <c r="G1850">
        <v>2026</v>
      </c>
      <c r="H1850" t="str">
        <f t="shared" si="29"/>
        <v>HMA82GU7CJR8N-VK (2026)</v>
      </c>
    </row>
    <row r="1851" spans="1:8" x14ac:dyDescent="0.15">
      <c r="A1851" t="s">
        <v>1945</v>
      </c>
      <c r="B1851" t="s">
        <v>29</v>
      </c>
      <c r="C1851" t="s">
        <v>33</v>
      </c>
      <c r="D1851">
        <v>20201228</v>
      </c>
      <c r="E1851">
        <v>1</v>
      </c>
      <c r="F1851" t="s">
        <v>37</v>
      </c>
      <c r="G1851">
        <v>2026</v>
      </c>
      <c r="H1851" t="str">
        <f t="shared" si="29"/>
        <v>HMA82GU7CJR8N-VK (2026)</v>
      </c>
    </row>
    <row r="1852" spans="1:8" x14ac:dyDescent="0.15">
      <c r="A1852" t="s">
        <v>1946</v>
      </c>
      <c r="B1852" t="s">
        <v>29</v>
      </c>
      <c r="C1852" t="s">
        <v>33</v>
      </c>
      <c r="D1852">
        <v>20201228</v>
      </c>
      <c r="E1852">
        <v>2</v>
      </c>
      <c r="F1852" t="s">
        <v>37</v>
      </c>
      <c r="G1852">
        <v>2026</v>
      </c>
      <c r="H1852" t="str">
        <f t="shared" si="29"/>
        <v>HMA82GU7CJR8N-VK (2026)</v>
      </c>
    </row>
    <row r="1853" spans="1:8" x14ac:dyDescent="0.15">
      <c r="A1853" t="s">
        <v>1947</v>
      </c>
      <c r="B1853" t="s">
        <v>29</v>
      </c>
      <c r="C1853" t="s">
        <v>33</v>
      </c>
      <c r="D1853">
        <v>20201228</v>
      </c>
      <c r="E1853">
        <v>2</v>
      </c>
      <c r="F1853" t="s">
        <v>37</v>
      </c>
      <c r="G1853">
        <v>2026</v>
      </c>
      <c r="H1853" t="str">
        <f t="shared" si="29"/>
        <v>HMA82GU7CJR8N-VK (2026)</v>
      </c>
    </row>
    <row r="1854" spans="1:8" x14ac:dyDescent="0.15">
      <c r="A1854" t="s">
        <v>1948</v>
      </c>
      <c r="B1854" t="s">
        <v>29</v>
      </c>
      <c r="C1854" t="s">
        <v>33</v>
      </c>
      <c r="D1854">
        <v>20201228</v>
      </c>
      <c r="E1854">
        <v>2</v>
      </c>
      <c r="F1854" t="s">
        <v>37</v>
      </c>
      <c r="G1854">
        <v>2026</v>
      </c>
      <c r="H1854" t="str">
        <f t="shared" si="29"/>
        <v>HMA82GU7CJR8N-VK (2026)</v>
      </c>
    </row>
    <row r="1855" spans="1:8" x14ac:dyDescent="0.15">
      <c r="A1855" t="s">
        <v>1949</v>
      </c>
      <c r="B1855" t="s">
        <v>29</v>
      </c>
      <c r="C1855" t="s">
        <v>30</v>
      </c>
      <c r="D1855">
        <v>20201228</v>
      </c>
      <c r="E1855">
        <v>1</v>
      </c>
      <c r="F1855" t="s">
        <v>37</v>
      </c>
      <c r="G1855">
        <v>2026</v>
      </c>
      <c r="H1855" t="str">
        <f t="shared" si="29"/>
        <v>HMA82GU7CJR8N-VK (2026)</v>
      </c>
    </row>
    <row r="1856" spans="1:8" x14ac:dyDescent="0.15">
      <c r="A1856" t="s">
        <v>1950</v>
      </c>
      <c r="B1856" t="s">
        <v>29</v>
      </c>
      <c r="C1856" t="s">
        <v>1211</v>
      </c>
      <c r="D1856">
        <v>20210105</v>
      </c>
      <c r="E1856">
        <v>2</v>
      </c>
      <c r="F1856" t="s">
        <v>37</v>
      </c>
      <c r="G1856">
        <v>2026</v>
      </c>
      <c r="H1856" t="str">
        <f t="shared" si="29"/>
        <v>HMA82GU7CJR8N-VK (2026)</v>
      </c>
    </row>
    <row r="1857" spans="1:8" x14ac:dyDescent="0.15">
      <c r="A1857" t="s">
        <v>1951</v>
      </c>
      <c r="B1857" t="s">
        <v>29</v>
      </c>
      <c r="C1857" t="s">
        <v>30</v>
      </c>
      <c r="D1857">
        <v>20210104</v>
      </c>
      <c r="E1857">
        <v>2</v>
      </c>
      <c r="F1857" t="s">
        <v>37</v>
      </c>
      <c r="G1857">
        <v>2026</v>
      </c>
      <c r="H1857" t="str">
        <f t="shared" si="29"/>
        <v>HMA82GU7CJR8N-VK (2026)</v>
      </c>
    </row>
    <row r="1858" spans="1:8" x14ac:dyDescent="0.15">
      <c r="A1858" t="s">
        <v>1952</v>
      </c>
      <c r="B1858" t="s">
        <v>29</v>
      </c>
      <c r="C1858" t="s">
        <v>30</v>
      </c>
      <c r="D1858">
        <v>20210104</v>
      </c>
      <c r="E1858">
        <v>2</v>
      </c>
      <c r="F1858" t="s">
        <v>37</v>
      </c>
      <c r="G1858">
        <v>2026</v>
      </c>
      <c r="H1858" t="str">
        <f t="shared" ref="H1858:H1921" si="30">CONCATENATE(F1858," (",G1858,")")</f>
        <v>HMA82GU7CJR8N-VK (2026)</v>
      </c>
    </row>
    <row r="1859" spans="1:8" x14ac:dyDescent="0.15">
      <c r="A1859" t="s">
        <v>1953</v>
      </c>
      <c r="B1859" t="s">
        <v>29</v>
      </c>
      <c r="C1859" t="s">
        <v>33</v>
      </c>
      <c r="D1859">
        <v>20210104</v>
      </c>
      <c r="E1859">
        <v>2</v>
      </c>
      <c r="F1859" t="s">
        <v>37</v>
      </c>
      <c r="G1859">
        <v>2026</v>
      </c>
      <c r="H1859" t="str">
        <f t="shared" si="30"/>
        <v>HMA82GU7CJR8N-VK (2026)</v>
      </c>
    </row>
    <row r="1860" spans="1:8" x14ac:dyDescent="0.15">
      <c r="A1860" t="s">
        <v>1954</v>
      </c>
      <c r="B1860" t="s">
        <v>29</v>
      </c>
      <c r="C1860" t="s">
        <v>33</v>
      </c>
      <c r="D1860">
        <v>20210104</v>
      </c>
      <c r="E1860">
        <v>4</v>
      </c>
      <c r="F1860" t="s">
        <v>37</v>
      </c>
      <c r="G1860">
        <v>2026</v>
      </c>
      <c r="H1860" t="str">
        <f t="shared" si="30"/>
        <v>HMA82GU7CJR8N-VK (2026)</v>
      </c>
    </row>
    <row r="1861" spans="1:8" x14ac:dyDescent="0.15">
      <c r="A1861" t="s">
        <v>1955</v>
      </c>
      <c r="B1861" t="s">
        <v>29</v>
      </c>
      <c r="C1861" t="s">
        <v>30</v>
      </c>
      <c r="D1861">
        <v>20210105</v>
      </c>
      <c r="E1861">
        <v>1</v>
      </c>
      <c r="F1861" t="s">
        <v>37</v>
      </c>
      <c r="G1861">
        <v>2026</v>
      </c>
      <c r="H1861" t="str">
        <f t="shared" si="30"/>
        <v>HMA82GU7CJR8N-VK (2026)</v>
      </c>
    </row>
    <row r="1862" spans="1:8" x14ac:dyDescent="0.15">
      <c r="A1862" t="s">
        <v>1956</v>
      </c>
      <c r="B1862" t="s">
        <v>29</v>
      </c>
      <c r="C1862" t="s">
        <v>33</v>
      </c>
      <c r="D1862">
        <v>20210106</v>
      </c>
      <c r="E1862">
        <v>1</v>
      </c>
      <c r="F1862" t="s">
        <v>37</v>
      </c>
      <c r="G1862">
        <v>2026</v>
      </c>
      <c r="H1862" t="str">
        <f t="shared" si="30"/>
        <v>HMA82GU7CJR8N-VK (2026)</v>
      </c>
    </row>
    <row r="1863" spans="1:8" x14ac:dyDescent="0.15">
      <c r="A1863" t="s">
        <v>1957</v>
      </c>
      <c r="B1863" t="s">
        <v>29</v>
      </c>
      <c r="C1863" t="s">
        <v>33</v>
      </c>
      <c r="D1863">
        <v>20210106</v>
      </c>
      <c r="E1863">
        <v>1</v>
      </c>
      <c r="F1863" t="s">
        <v>37</v>
      </c>
      <c r="G1863">
        <v>2026</v>
      </c>
      <c r="H1863" t="str">
        <f t="shared" si="30"/>
        <v>HMA82GU7CJR8N-VK (2026)</v>
      </c>
    </row>
    <row r="1864" spans="1:8" x14ac:dyDescent="0.15">
      <c r="A1864" t="s">
        <v>1958</v>
      </c>
      <c r="B1864" t="s">
        <v>29</v>
      </c>
      <c r="C1864" t="s">
        <v>1227</v>
      </c>
      <c r="D1864">
        <v>20210106</v>
      </c>
      <c r="E1864">
        <v>1</v>
      </c>
      <c r="F1864" t="s">
        <v>37</v>
      </c>
      <c r="G1864">
        <v>2026</v>
      </c>
      <c r="H1864" t="str">
        <f t="shared" si="30"/>
        <v>HMA82GU7CJR8N-VK (2026)</v>
      </c>
    </row>
    <row r="1865" spans="1:8" x14ac:dyDescent="0.15">
      <c r="A1865" t="s">
        <v>1959</v>
      </c>
      <c r="B1865" t="s">
        <v>29</v>
      </c>
      <c r="C1865" t="s">
        <v>1211</v>
      </c>
      <c r="D1865">
        <v>20210106</v>
      </c>
      <c r="E1865">
        <v>1</v>
      </c>
      <c r="F1865" t="s">
        <v>37</v>
      </c>
      <c r="G1865">
        <v>2026</v>
      </c>
      <c r="H1865" t="str">
        <f t="shared" si="30"/>
        <v>HMA82GU7CJR8N-VK (2026)</v>
      </c>
    </row>
    <row r="1866" spans="1:8" x14ac:dyDescent="0.15">
      <c r="A1866" t="s">
        <v>1960</v>
      </c>
      <c r="B1866" t="s">
        <v>29</v>
      </c>
      <c r="C1866" t="s">
        <v>1227</v>
      </c>
      <c r="D1866">
        <v>20210106</v>
      </c>
      <c r="E1866">
        <v>1</v>
      </c>
      <c r="F1866" t="s">
        <v>37</v>
      </c>
      <c r="G1866">
        <v>2026</v>
      </c>
      <c r="H1866" t="str">
        <f t="shared" si="30"/>
        <v>HMA82GU7CJR8N-VK (2026)</v>
      </c>
    </row>
    <row r="1867" spans="1:8" x14ac:dyDescent="0.15">
      <c r="A1867" t="s">
        <v>1961</v>
      </c>
      <c r="B1867" t="s">
        <v>29</v>
      </c>
      <c r="C1867" t="s">
        <v>33</v>
      </c>
      <c r="D1867">
        <v>20210106</v>
      </c>
      <c r="E1867">
        <v>2</v>
      </c>
      <c r="F1867" t="s">
        <v>37</v>
      </c>
      <c r="G1867">
        <v>2026</v>
      </c>
      <c r="H1867" t="str">
        <f t="shared" si="30"/>
        <v>HMA82GU7CJR8N-VK (2026)</v>
      </c>
    </row>
    <row r="1868" spans="1:8" x14ac:dyDescent="0.15">
      <c r="A1868" t="s">
        <v>1962</v>
      </c>
      <c r="B1868" t="s">
        <v>29</v>
      </c>
      <c r="C1868" t="s">
        <v>1211</v>
      </c>
      <c r="D1868">
        <v>20210106</v>
      </c>
      <c r="E1868">
        <v>1</v>
      </c>
      <c r="F1868" t="s">
        <v>37</v>
      </c>
      <c r="G1868">
        <v>2026</v>
      </c>
      <c r="H1868" t="str">
        <f t="shared" si="30"/>
        <v>HMA82GU7CJR8N-VK (2026)</v>
      </c>
    </row>
    <row r="1869" spans="1:8" x14ac:dyDescent="0.15">
      <c r="A1869" t="s">
        <v>1963</v>
      </c>
      <c r="B1869" t="s">
        <v>29</v>
      </c>
      <c r="C1869" t="s">
        <v>33</v>
      </c>
      <c r="D1869">
        <v>20210106</v>
      </c>
      <c r="E1869">
        <v>1</v>
      </c>
      <c r="F1869" t="s">
        <v>37</v>
      </c>
      <c r="G1869">
        <v>2026</v>
      </c>
      <c r="H1869" t="str">
        <f t="shared" si="30"/>
        <v>HMA82GU7CJR8N-VK (2026)</v>
      </c>
    </row>
    <row r="1870" spans="1:8" x14ac:dyDescent="0.15">
      <c r="A1870" t="s">
        <v>1964</v>
      </c>
      <c r="B1870" t="s">
        <v>29</v>
      </c>
      <c r="C1870" t="s">
        <v>30</v>
      </c>
      <c r="D1870">
        <v>20210107</v>
      </c>
      <c r="E1870">
        <v>1</v>
      </c>
      <c r="F1870" t="s">
        <v>37</v>
      </c>
      <c r="G1870">
        <v>2026</v>
      </c>
      <c r="H1870" t="str">
        <f t="shared" si="30"/>
        <v>HMA82GU7CJR8N-VK (2026)</v>
      </c>
    </row>
    <row r="1871" spans="1:8" x14ac:dyDescent="0.15">
      <c r="A1871" t="s">
        <v>1965</v>
      </c>
      <c r="B1871" t="s">
        <v>35</v>
      </c>
      <c r="C1871" t="s">
        <v>1966</v>
      </c>
      <c r="D1871">
        <v>20201106</v>
      </c>
      <c r="E1871">
        <v>1</v>
      </c>
      <c r="F1871" t="s">
        <v>31</v>
      </c>
      <c r="G1871">
        <v>2026</v>
      </c>
      <c r="H1871" t="str">
        <f t="shared" si="30"/>
        <v>HMA81GU7CJR8N-VK (2026)</v>
      </c>
    </row>
    <row r="1872" spans="1:8" x14ac:dyDescent="0.15">
      <c r="A1872" t="s">
        <v>1967</v>
      </c>
      <c r="B1872" t="s">
        <v>35</v>
      </c>
      <c r="C1872" t="s">
        <v>1966</v>
      </c>
      <c r="D1872">
        <v>20201112</v>
      </c>
      <c r="E1872">
        <v>1</v>
      </c>
      <c r="F1872" t="s">
        <v>31</v>
      </c>
      <c r="G1872">
        <v>2026</v>
      </c>
      <c r="H1872" t="str">
        <f t="shared" si="30"/>
        <v>HMA81GU7CJR8N-VK (2026)</v>
      </c>
    </row>
    <row r="1873" spans="1:8" x14ac:dyDescent="0.15">
      <c r="A1873" t="s">
        <v>1968</v>
      </c>
      <c r="B1873" t="s">
        <v>35</v>
      </c>
      <c r="C1873" t="s">
        <v>1969</v>
      </c>
      <c r="D1873">
        <v>20201016</v>
      </c>
      <c r="E1873">
        <v>1</v>
      </c>
      <c r="F1873" t="s">
        <v>31</v>
      </c>
      <c r="G1873">
        <v>2026</v>
      </c>
      <c r="H1873" t="str">
        <f t="shared" si="30"/>
        <v>HMA81GU7CJR8N-VK (2026)</v>
      </c>
    </row>
    <row r="1874" spans="1:8" x14ac:dyDescent="0.15">
      <c r="A1874" t="s">
        <v>1970</v>
      </c>
      <c r="B1874" t="s">
        <v>35</v>
      </c>
      <c r="C1874" t="s">
        <v>39</v>
      </c>
      <c r="D1874">
        <v>20201016</v>
      </c>
      <c r="E1874">
        <v>1</v>
      </c>
      <c r="F1874" t="s">
        <v>31</v>
      </c>
      <c r="G1874">
        <v>2026</v>
      </c>
      <c r="H1874" t="str">
        <f t="shared" si="30"/>
        <v>HMA81GU7CJR8N-VK (2026)</v>
      </c>
    </row>
    <row r="1875" spans="1:8" x14ac:dyDescent="0.15">
      <c r="A1875" t="s">
        <v>1971</v>
      </c>
      <c r="B1875" t="s">
        <v>35</v>
      </c>
      <c r="C1875" t="s">
        <v>1972</v>
      </c>
      <c r="D1875">
        <v>20201016</v>
      </c>
      <c r="E1875">
        <v>1</v>
      </c>
      <c r="F1875" t="s">
        <v>31</v>
      </c>
      <c r="G1875">
        <v>2026</v>
      </c>
      <c r="H1875" t="str">
        <f t="shared" si="30"/>
        <v>HMA81GU7CJR8N-VK (2026)</v>
      </c>
    </row>
    <row r="1876" spans="1:8" x14ac:dyDescent="0.15">
      <c r="A1876" t="s">
        <v>1973</v>
      </c>
      <c r="B1876" t="s">
        <v>35</v>
      </c>
      <c r="C1876" t="s">
        <v>39</v>
      </c>
      <c r="D1876">
        <v>20201016</v>
      </c>
      <c r="E1876">
        <v>2</v>
      </c>
      <c r="F1876" t="s">
        <v>31</v>
      </c>
      <c r="G1876">
        <v>2026</v>
      </c>
      <c r="H1876" t="str">
        <f t="shared" si="30"/>
        <v>HMA81GU7CJR8N-VK (2026)</v>
      </c>
    </row>
    <row r="1877" spans="1:8" x14ac:dyDescent="0.15">
      <c r="A1877" t="s">
        <v>1974</v>
      </c>
      <c r="B1877" t="s">
        <v>35</v>
      </c>
      <c r="C1877" t="s">
        <v>39</v>
      </c>
      <c r="D1877">
        <v>20201016</v>
      </c>
      <c r="E1877">
        <v>2</v>
      </c>
      <c r="F1877" t="s">
        <v>31</v>
      </c>
      <c r="G1877">
        <v>2026</v>
      </c>
      <c r="H1877" t="str">
        <f t="shared" si="30"/>
        <v>HMA81GU7CJR8N-VK (2026)</v>
      </c>
    </row>
    <row r="1878" spans="1:8" x14ac:dyDescent="0.15">
      <c r="A1878" t="s">
        <v>1975</v>
      </c>
      <c r="B1878" t="s">
        <v>35</v>
      </c>
      <c r="C1878" t="s">
        <v>39</v>
      </c>
      <c r="D1878">
        <v>20201016</v>
      </c>
      <c r="E1878">
        <v>2</v>
      </c>
      <c r="F1878" t="s">
        <v>31</v>
      </c>
      <c r="G1878">
        <v>2026</v>
      </c>
      <c r="H1878" t="str">
        <f t="shared" si="30"/>
        <v>HMA81GU7CJR8N-VK (2026)</v>
      </c>
    </row>
    <row r="1879" spans="1:8" x14ac:dyDescent="0.15">
      <c r="A1879" t="s">
        <v>1976</v>
      </c>
      <c r="B1879" t="s">
        <v>35</v>
      </c>
      <c r="C1879" t="s">
        <v>39</v>
      </c>
      <c r="D1879">
        <v>20201016</v>
      </c>
      <c r="E1879">
        <v>2</v>
      </c>
      <c r="F1879" t="s">
        <v>31</v>
      </c>
      <c r="G1879">
        <v>2026</v>
      </c>
      <c r="H1879" t="str">
        <f t="shared" si="30"/>
        <v>HMA81GU7CJR8N-VK (2026)</v>
      </c>
    </row>
    <row r="1880" spans="1:8" x14ac:dyDescent="0.15">
      <c r="A1880" t="s">
        <v>1977</v>
      </c>
      <c r="B1880" t="s">
        <v>35</v>
      </c>
      <c r="C1880" t="s">
        <v>39</v>
      </c>
      <c r="D1880">
        <v>20201016</v>
      </c>
      <c r="E1880">
        <v>2</v>
      </c>
      <c r="F1880" t="s">
        <v>31</v>
      </c>
      <c r="G1880">
        <v>2026</v>
      </c>
      <c r="H1880" t="str">
        <f t="shared" si="30"/>
        <v>HMA81GU7CJR8N-VK (2026)</v>
      </c>
    </row>
    <row r="1881" spans="1:8" x14ac:dyDescent="0.15">
      <c r="A1881" t="s">
        <v>1978</v>
      </c>
      <c r="B1881" t="s">
        <v>35</v>
      </c>
      <c r="C1881" t="s">
        <v>39</v>
      </c>
      <c r="D1881">
        <v>20201016</v>
      </c>
      <c r="E1881">
        <v>2</v>
      </c>
      <c r="F1881" t="s">
        <v>31</v>
      </c>
      <c r="G1881">
        <v>2026</v>
      </c>
      <c r="H1881" t="str">
        <f t="shared" si="30"/>
        <v>HMA81GU7CJR8N-VK (2026)</v>
      </c>
    </row>
    <row r="1882" spans="1:8" x14ac:dyDescent="0.15">
      <c r="A1882" t="s">
        <v>1979</v>
      </c>
      <c r="B1882" t="s">
        <v>35</v>
      </c>
      <c r="C1882" t="s">
        <v>39</v>
      </c>
      <c r="D1882">
        <v>20201016</v>
      </c>
      <c r="E1882">
        <v>1</v>
      </c>
      <c r="F1882" t="s">
        <v>31</v>
      </c>
      <c r="G1882">
        <v>2026</v>
      </c>
      <c r="H1882" t="str">
        <f t="shared" si="30"/>
        <v>HMA81GU7CJR8N-VK (2026)</v>
      </c>
    </row>
    <row r="1883" spans="1:8" x14ac:dyDescent="0.15">
      <c r="A1883" t="s">
        <v>1980</v>
      </c>
      <c r="B1883" t="s">
        <v>35</v>
      </c>
      <c r="C1883" t="s">
        <v>39</v>
      </c>
      <c r="D1883">
        <v>20201016</v>
      </c>
      <c r="E1883">
        <v>2</v>
      </c>
      <c r="F1883" t="s">
        <v>31</v>
      </c>
      <c r="G1883">
        <v>2026</v>
      </c>
      <c r="H1883" t="str">
        <f t="shared" si="30"/>
        <v>HMA81GU7CJR8N-VK (2026)</v>
      </c>
    </row>
    <row r="1884" spans="1:8" x14ac:dyDescent="0.15">
      <c r="A1884" t="s">
        <v>1981</v>
      </c>
      <c r="B1884" t="s">
        <v>35</v>
      </c>
      <c r="C1884" t="s">
        <v>39</v>
      </c>
      <c r="D1884">
        <v>20201016</v>
      </c>
      <c r="E1884">
        <v>2</v>
      </c>
      <c r="F1884" t="s">
        <v>31</v>
      </c>
      <c r="G1884">
        <v>2026</v>
      </c>
      <c r="H1884" t="str">
        <f t="shared" si="30"/>
        <v>HMA81GU7CJR8N-VK (2026)</v>
      </c>
    </row>
    <row r="1885" spans="1:8" x14ac:dyDescent="0.15">
      <c r="A1885" t="s">
        <v>1982</v>
      </c>
      <c r="B1885" t="s">
        <v>35</v>
      </c>
      <c r="C1885" t="s">
        <v>39</v>
      </c>
      <c r="D1885">
        <v>20201016</v>
      </c>
      <c r="E1885">
        <v>2</v>
      </c>
      <c r="F1885" t="s">
        <v>31</v>
      </c>
      <c r="G1885">
        <v>2026</v>
      </c>
      <c r="H1885" t="str">
        <f t="shared" si="30"/>
        <v>HMA81GU7CJR8N-VK (2026)</v>
      </c>
    </row>
    <row r="1886" spans="1:8" x14ac:dyDescent="0.15">
      <c r="A1886" t="s">
        <v>1983</v>
      </c>
      <c r="B1886" t="s">
        <v>35</v>
      </c>
      <c r="C1886" t="s">
        <v>39</v>
      </c>
      <c r="D1886">
        <v>20201016</v>
      </c>
      <c r="E1886">
        <v>2</v>
      </c>
      <c r="F1886" t="s">
        <v>31</v>
      </c>
      <c r="G1886">
        <v>2026</v>
      </c>
      <c r="H1886" t="str">
        <f t="shared" si="30"/>
        <v>HMA81GU7CJR8N-VK (2026)</v>
      </c>
    </row>
    <row r="1887" spans="1:8" x14ac:dyDescent="0.15">
      <c r="A1887" t="s">
        <v>1984</v>
      </c>
      <c r="B1887" t="s">
        <v>35</v>
      </c>
      <c r="C1887" t="s">
        <v>39</v>
      </c>
      <c r="D1887">
        <v>20201016</v>
      </c>
      <c r="E1887">
        <v>2</v>
      </c>
      <c r="F1887" t="s">
        <v>31</v>
      </c>
      <c r="G1887">
        <v>2026</v>
      </c>
      <c r="H1887" t="str">
        <f t="shared" si="30"/>
        <v>HMA81GU7CJR8N-VK (2026)</v>
      </c>
    </row>
    <row r="1888" spans="1:8" x14ac:dyDescent="0.15">
      <c r="A1888" t="s">
        <v>1985</v>
      </c>
      <c r="B1888" t="s">
        <v>35</v>
      </c>
      <c r="C1888" t="s">
        <v>39</v>
      </c>
      <c r="D1888">
        <v>20201016</v>
      </c>
      <c r="E1888">
        <v>2</v>
      </c>
      <c r="F1888" t="s">
        <v>31</v>
      </c>
      <c r="G1888">
        <v>2026</v>
      </c>
      <c r="H1888" t="str">
        <f t="shared" si="30"/>
        <v>HMA81GU7CJR8N-VK (2026)</v>
      </c>
    </row>
    <row r="1889" spans="1:8" x14ac:dyDescent="0.15">
      <c r="A1889" t="s">
        <v>1986</v>
      </c>
      <c r="B1889" t="s">
        <v>35</v>
      </c>
      <c r="C1889" t="s">
        <v>39</v>
      </c>
      <c r="D1889">
        <v>20201016</v>
      </c>
      <c r="E1889">
        <v>2</v>
      </c>
      <c r="F1889" t="s">
        <v>31</v>
      </c>
      <c r="G1889">
        <v>2026</v>
      </c>
      <c r="H1889" t="str">
        <f t="shared" si="30"/>
        <v>HMA81GU7CJR8N-VK (2026)</v>
      </c>
    </row>
    <row r="1890" spans="1:8" x14ac:dyDescent="0.15">
      <c r="A1890" t="s">
        <v>1987</v>
      </c>
      <c r="B1890" t="s">
        <v>35</v>
      </c>
      <c r="C1890" t="s">
        <v>39</v>
      </c>
      <c r="D1890">
        <v>20201016</v>
      </c>
      <c r="E1890">
        <v>2</v>
      </c>
      <c r="F1890" t="s">
        <v>31</v>
      </c>
      <c r="G1890">
        <v>2026</v>
      </c>
      <c r="H1890" t="str">
        <f t="shared" si="30"/>
        <v>HMA81GU7CJR8N-VK (2026)</v>
      </c>
    </row>
    <row r="1891" spans="1:8" x14ac:dyDescent="0.15">
      <c r="A1891" t="s">
        <v>1988</v>
      </c>
      <c r="B1891" t="s">
        <v>35</v>
      </c>
      <c r="C1891" t="s">
        <v>39</v>
      </c>
      <c r="D1891">
        <v>20201016</v>
      </c>
      <c r="E1891">
        <v>2</v>
      </c>
      <c r="F1891" t="s">
        <v>31</v>
      </c>
      <c r="G1891">
        <v>2026</v>
      </c>
      <c r="H1891" t="str">
        <f t="shared" si="30"/>
        <v>HMA81GU7CJR8N-VK (2026)</v>
      </c>
    </row>
    <row r="1892" spans="1:8" x14ac:dyDescent="0.15">
      <c r="A1892" t="s">
        <v>1989</v>
      </c>
      <c r="B1892" t="s">
        <v>35</v>
      </c>
      <c r="C1892" t="s">
        <v>39</v>
      </c>
      <c r="D1892">
        <v>20201016</v>
      </c>
      <c r="E1892">
        <v>2</v>
      </c>
      <c r="F1892" t="s">
        <v>31</v>
      </c>
      <c r="G1892">
        <v>2026</v>
      </c>
      <c r="H1892" t="str">
        <f t="shared" si="30"/>
        <v>HMA81GU7CJR8N-VK (2026)</v>
      </c>
    </row>
    <row r="1893" spans="1:8" x14ac:dyDescent="0.15">
      <c r="A1893" t="s">
        <v>1990</v>
      </c>
      <c r="B1893" t="s">
        <v>35</v>
      </c>
      <c r="C1893" t="s">
        <v>39</v>
      </c>
      <c r="D1893">
        <v>20201016</v>
      </c>
      <c r="E1893">
        <v>2</v>
      </c>
      <c r="F1893" t="s">
        <v>31</v>
      </c>
      <c r="G1893">
        <v>2026</v>
      </c>
      <c r="H1893" t="str">
        <f t="shared" si="30"/>
        <v>HMA81GU7CJR8N-VK (2026)</v>
      </c>
    </row>
    <row r="1894" spans="1:8" x14ac:dyDescent="0.15">
      <c r="A1894" t="s">
        <v>1991</v>
      </c>
      <c r="B1894" t="s">
        <v>35</v>
      </c>
      <c r="C1894" t="s">
        <v>39</v>
      </c>
      <c r="D1894">
        <v>20201016</v>
      </c>
      <c r="E1894">
        <v>2</v>
      </c>
      <c r="F1894" t="s">
        <v>31</v>
      </c>
      <c r="G1894">
        <v>2026</v>
      </c>
      <c r="H1894" t="str">
        <f t="shared" si="30"/>
        <v>HMA81GU7CJR8N-VK (2026)</v>
      </c>
    </row>
    <row r="1895" spans="1:8" x14ac:dyDescent="0.15">
      <c r="A1895" t="s">
        <v>1992</v>
      </c>
      <c r="B1895" t="s">
        <v>35</v>
      </c>
      <c r="C1895" t="s">
        <v>39</v>
      </c>
      <c r="D1895">
        <v>20201016</v>
      </c>
      <c r="E1895">
        <v>2</v>
      </c>
      <c r="F1895" t="s">
        <v>31</v>
      </c>
      <c r="G1895">
        <v>2026</v>
      </c>
      <c r="H1895" t="str">
        <f t="shared" si="30"/>
        <v>HMA81GU7CJR8N-VK (2026)</v>
      </c>
    </row>
    <row r="1896" spans="1:8" x14ac:dyDescent="0.15">
      <c r="A1896" t="s">
        <v>1993</v>
      </c>
      <c r="B1896" t="s">
        <v>35</v>
      </c>
      <c r="C1896" t="s">
        <v>39</v>
      </c>
      <c r="D1896">
        <v>20201016</v>
      </c>
      <c r="E1896">
        <v>2</v>
      </c>
      <c r="F1896" t="s">
        <v>31</v>
      </c>
      <c r="G1896">
        <v>2026</v>
      </c>
      <c r="H1896" t="str">
        <f t="shared" si="30"/>
        <v>HMA81GU7CJR8N-VK (2026)</v>
      </c>
    </row>
    <row r="1897" spans="1:8" x14ac:dyDescent="0.15">
      <c r="A1897" t="s">
        <v>1994</v>
      </c>
      <c r="B1897" t="s">
        <v>35</v>
      </c>
      <c r="C1897" t="s">
        <v>39</v>
      </c>
      <c r="D1897">
        <v>20201016</v>
      </c>
      <c r="E1897">
        <v>2</v>
      </c>
      <c r="F1897" t="s">
        <v>31</v>
      </c>
      <c r="G1897">
        <v>2026</v>
      </c>
      <c r="H1897" t="str">
        <f t="shared" si="30"/>
        <v>HMA81GU7CJR8N-VK (2026)</v>
      </c>
    </row>
    <row r="1898" spans="1:8" x14ac:dyDescent="0.15">
      <c r="A1898" t="s">
        <v>1995</v>
      </c>
      <c r="B1898" t="s">
        <v>35</v>
      </c>
      <c r="C1898" t="s">
        <v>39</v>
      </c>
      <c r="D1898">
        <v>20201016</v>
      </c>
      <c r="E1898">
        <v>2</v>
      </c>
      <c r="F1898" t="s">
        <v>31</v>
      </c>
      <c r="G1898">
        <v>2026</v>
      </c>
      <c r="H1898" t="str">
        <f t="shared" si="30"/>
        <v>HMA81GU7CJR8N-VK (2026)</v>
      </c>
    </row>
    <row r="1899" spans="1:8" x14ac:dyDescent="0.15">
      <c r="A1899" t="s">
        <v>1996</v>
      </c>
      <c r="B1899" t="s">
        <v>35</v>
      </c>
      <c r="C1899" t="s">
        <v>39</v>
      </c>
      <c r="D1899">
        <v>20201016</v>
      </c>
      <c r="E1899">
        <v>2</v>
      </c>
      <c r="F1899" t="s">
        <v>31</v>
      </c>
      <c r="G1899">
        <v>2026</v>
      </c>
      <c r="H1899" t="str">
        <f t="shared" si="30"/>
        <v>HMA81GU7CJR8N-VK (2026)</v>
      </c>
    </row>
    <row r="1900" spans="1:8" x14ac:dyDescent="0.15">
      <c r="A1900" t="s">
        <v>1997</v>
      </c>
      <c r="B1900" t="s">
        <v>35</v>
      </c>
      <c r="C1900" t="s">
        <v>39</v>
      </c>
      <c r="D1900">
        <v>20201016</v>
      </c>
      <c r="E1900">
        <v>2</v>
      </c>
      <c r="F1900" t="s">
        <v>31</v>
      </c>
      <c r="G1900">
        <v>2026</v>
      </c>
      <c r="H1900" t="str">
        <f t="shared" si="30"/>
        <v>HMA81GU7CJR8N-VK (2026)</v>
      </c>
    </row>
    <row r="1901" spans="1:8" x14ac:dyDescent="0.15">
      <c r="A1901" t="s">
        <v>1998</v>
      </c>
      <c r="B1901" t="s">
        <v>35</v>
      </c>
      <c r="C1901" t="s">
        <v>36</v>
      </c>
      <c r="D1901">
        <v>20201016</v>
      </c>
      <c r="E1901">
        <v>1</v>
      </c>
      <c r="F1901" t="s">
        <v>31</v>
      </c>
      <c r="G1901">
        <v>2026</v>
      </c>
      <c r="H1901" t="str">
        <f t="shared" si="30"/>
        <v>HMA81GU7CJR8N-VK (2026)</v>
      </c>
    </row>
    <row r="1902" spans="1:8" x14ac:dyDescent="0.15">
      <c r="A1902" t="s">
        <v>1999</v>
      </c>
      <c r="B1902" t="s">
        <v>35</v>
      </c>
      <c r="C1902" t="s">
        <v>1969</v>
      </c>
      <c r="D1902">
        <v>20201016</v>
      </c>
      <c r="E1902">
        <v>1</v>
      </c>
      <c r="F1902" t="s">
        <v>31</v>
      </c>
      <c r="G1902">
        <v>2026</v>
      </c>
      <c r="H1902" t="str">
        <f t="shared" si="30"/>
        <v>HMA81GU7CJR8N-VK (2026)</v>
      </c>
    </row>
    <row r="1903" spans="1:8" x14ac:dyDescent="0.15">
      <c r="A1903" t="s">
        <v>2000</v>
      </c>
      <c r="B1903" t="s">
        <v>35</v>
      </c>
      <c r="C1903" t="s">
        <v>2001</v>
      </c>
      <c r="D1903">
        <v>20201016</v>
      </c>
      <c r="E1903">
        <v>1</v>
      </c>
      <c r="F1903" t="s">
        <v>31</v>
      </c>
      <c r="G1903">
        <v>2026</v>
      </c>
      <c r="H1903" t="str">
        <f t="shared" si="30"/>
        <v>HMA81GU7CJR8N-VK (2026)</v>
      </c>
    </row>
    <row r="1904" spans="1:8" x14ac:dyDescent="0.15">
      <c r="A1904" t="s">
        <v>2002</v>
      </c>
      <c r="B1904" t="s">
        <v>35</v>
      </c>
      <c r="C1904" t="s">
        <v>2001</v>
      </c>
      <c r="D1904">
        <v>20201016</v>
      </c>
      <c r="E1904">
        <v>1</v>
      </c>
      <c r="F1904" t="s">
        <v>31</v>
      </c>
      <c r="G1904">
        <v>2026</v>
      </c>
      <c r="H1904" t="str">
        <f t="shared" si="30"/>
        <v>HMA81GU7CJR8N-VK (2026)</v>
      </c>
    </row>
    <row r="1905" spans="1:8" x14ac:dyDescent="0.15">
      <c r="A1905" t="s">
        <v>2003</v>
      </c>
      <c r="B1905" t="s">
        <v>35</v>
      </c>
      <c r="C1905" t="s">
        <v>36</v>
      </c>
      <c r="D1905">
        <v>20201016</v>
      </c>
      <c r="E1905">
        <v>2</v>
      </c>
      <c r="F1905" t="s">
        <v>31</v>
      </c>
      <c r="G1905">
        <v>2026</v>
      </c>
      <c r="H1905" t="str">
        <f t="shared" si="30"/>
        <v>HMA81GU7CJR8N-VK (2026)</v>
      </c>
    </row>
    <row r="1906" spans="1:8" x14ac:dyDescent="0.15">
      <c r="A1906" t="s">
        <v>2004</v>
      </c>
      <c r="B1906" t="s">
        <v>35</v>
      </c>
      <c r="C1906" t="s">
        <v>1969</v>
      </c>
      <c r="D1906">
        <v>20201016</v>
      </c>
      <c r="E1906">
        <v>1</v>
      </c>
      <c r="F1906" t="s">
        <v>31</v>
      </c>
      <c r="G1906">
        <v>2026</v>
      </c>
      <c r="H1906" t="str">
        <f t="shared" si="30"/>
        <v>HMA81GU7CJR8N-VK (2026)</v>
      </c>
    </row>
    <row r="1907" spans="1:8" x14ac:dyDescent="0.15">
      <c r="A1907" t="s">
        <v>2005</v>
      </c>
      <c r="B1907" t="s">
        <v>35</v>
      </c>
      <c r="C1907" t="s">
        <v>36</v>
      </c>
      <c r="D1907">
        <v>20201016</v>
      </c>
      <c r="E1907">
        <v>1</v>
      </c>
      <c r="F1907" t="s">
        <v>31</v>
      </c>
      <c r="G1907">
        <v>2026</v>
      </c>
      <c r="H1907" t="str">
        <f t="shared" si="30"/>
        <v>HMA81GU7CJR8N-VK (2026)</v>
      </c>
    </row>
    <row r="1908" spans="1:8" x14ac:dyDescent="0.15">
      <c r="A1908" t="s">
        <v>2006</v>
      </c>
      <c r="B1908" t="s">
        <v>35</v>
      </c>
      <c r="C1908" t="s">
        <v>36</v>
      </c>
      <c r="D1908">
        <v>20201016</v>
      </c>
      <c r="E1908">
        <v>1</v>
      </c>
      <c r="F1908" t="s">
        <v>31</v>
      </c>
      <c r="G1908">
        <v>2026</v>
      </c>
      <c r="H1908" t="str">
        <f t="shared" si="30"/>
        <v>HMA81GU7CJR8N-VK (2026)</v>
      </c>
    </row>
    <row r="1909" spans="1:8" x14ac:dyDescent="0.15">
      <c r="A1909" t="s">
        <v>2007</v>
      </c>
      <c r="B1909" t="s">
        <v>35</v>
      </c>
      <c r="C1909" t="s">
        <v>1972</v>
      </c>
      <c r="D1909">
        <v>20201016</v>
      </c>
      <c r="E1909">
        <v>2</v>
      </c>
      <c r="F1909" t="s">
        <v>31</v>
      </c>
      <c r="G1909">
        <v>2026</v>
      </c>
      <c r="H1909" t="str">
        <f t="shared" si="30"/>
        <v>HMA81GU7CJR8N-VK (2026)</v>
      </c>
    </row>
    <row r="1910" spans="1:8" x14ac:dyDescent="0.15">
      <c r="A1910" t="s">
        <v>2008</v>
      </c>
      <c r="B1910" t="s">
        <v>35</v>
      </c>
      <c r="C1910" t="s">
        <v>36</v>
      </c>
      <c r="D1910">
        <v>20201016</v>
      </c>
      <c r="E1910">
        <v>1</v>
      </c>
      <c r="F1910" t="s">
        <v>31</v>
      </c>
      <c r="G1910">
        <v>2026</v>
      </c>
      <c r="H1910" t="str">
        <f t="shared" si="30"/>
        <v>HMA81GU7CJR8N-VK (2026)</v>
      </c>
    </row>
    <row r="1911" spans="1:8" x14ac:dyDescent="0.15">
      <c r="A1911" t="s">
        <v>2009</v>
      </c>
      <c r="B1911" t="s">
        <v>35</v>
      </c>
      <c r="C1911" t="s">
        <v>2001</v>
      </c>
      <c r="D1911">
        <v>20201016</v>
      </c>
      <c r="E1911">
        <v>1</v>
      </c>
      <c r="F1911" t="s">
        <v>31</v>
      </c>
      <c r="G1911">
        <v>2026</v>
      </c>
      <c r="H1911" t="str">
        <f t="shared" si="30"/>
        <v>HMA81GU7CJR8N-VK (2026)</v>
      </c>
    </row>
    <row r="1912" spans="1:8" x14ac:dyDescent="0.15">
      <c r="A1912" t="s">
        <v>2010</v>
      </c>
      <c r="B1912" t="s">
        <v>35</v>
      </c>
      <c r="C1912" t="s">
        <v>36</v>
      </c>
      <c r="D1912">
        <v>20201016</v>
      </c>
      <c r="E1912">
        <v>1</v>
      </c>
      <c r="F1912" t="s">
        <v>31</v>
      </c>
      <c r="G1912">
        <v>2026</v>
      </c>
      <c r="H1912" t="str">
        <f t="shared" si="30"/>
        <v>HMA81GU7CJR8N-VK (2026)</v>
      </c>
    </row>
    <row r="1913" spans="1:8" x14ac:dyDescent="0.15">
      <c r="A1913" t="s">
        <v>2011</v>
      </c>
      <c r="B1913" t="s">
        <v>35</v>
      </c>
      <c r="C1913" t="s">
        <v>36</v>
      </c>
      <c r="D1913">
        <v>20201016</v>
      </c>
      <c r="E1913">
        <v>1</v>
      </c>
      <c r="F1913" t="s">
        <v>31</v>
      </c>
      <c r="G1913">
        <v>2026</v>
      </c>
      <c r="H1913" t="str">
        <f t="shared" si="30"/>
        <v>HMA81GU7CJR8N-VK (2026)</v>
      </c>
    </row>
    <row r="1914" spans="1:8" x14ac:dyDescent="0.15">
      <c r="A1914" t="s">
        <v>2012</v>
      </c>
      <c r="B1914" t="s">
        <v>35</v>
      </c>
      <c r="C1914" t="s">
        <v>2001</v>
      </c>
      <c r="D1914">
        <v>20201016</v>
      </c>
      <c r="E1914">
        <v>1</v>
      </c>
      <c r="F1914" t="s">
        <v>31</v>
      </c>
      <c r="G1914">
        <v>2026</v>
      </c>
      <c r="H1914" t="str">
        <f t="shared" si="30"/>
        <v>HMA81GU7CJR8N-VK (2026)</v>
      </c>
    </row>
    <row r="1915" spans="1:8" x14ac:dyDescent="0.15">
      <c r="A1915" t="s">
        <v>2013</v>
      </c>
      <c r="B1915" t="s">
        <v>35</v>
      </c>
      <c r="C1915" t="s">
        <v>1969</v>
      </c>
      <c r="D1915">
        <v>20201016</v>
      </c>
      <c r="E1915">
        <v>1</v>
      </c>
      <c r="F1915" t="s">
        <v>31</v>
      </c>
      <c r="G1915">
        <v>2026</v>
      </c>
      <c r="H1915" t="str">
        <f t="shared" si="30"/>
        <v>HMA81GU7CJR8N-VK (2026)</v>
      </c>
    </row>
    <row r="1916" spans="1:8" x14ac:dyDescent="0.15">
      <c r="A1916" t="s">
        <v>2014</v>
      </c>
      <c r="B1916" t="s">
        <v>35</v>
      </c>
      <c r="C1916" t="s">
        <v>36</v>
      </c>
      <c r="D1916">
        <v>20201016</v>
      </c>
      <c r="E1916">
        <v>1</v>
      </c>
      <c r="F1916" t="s">
        <v>31</v>
      </c>
      <c r="G1916">
        <v>2026</v>
      </c>
      <c r="H1916" t="str">
        <f t="shared" si="30"/>
        <v>HMA81GU7CJR8N-VK (2026)</v>
      </c>
    </row>
    <row r="1917" spans="1:8" x14ac:dyDescent="0.15">
      <c r="A1917" t="s">
        <v>2015</v>
      </c>
      <c r="B1917" t="s">
        <v>35</v>
      </c>
      <c r="C1917" t="s">
        <v>1969</v>
      </c>
      <c r="D1917">
        <v>20201016</v>
      </c>
      <c r="E1917">
        <v>1</v>
      </c>
      <c r="F1917" t="s">
        <v>31</v>
      </c>
      <c r="G1917">
        <v>2026</v>
      </c>
      <c r="H1917" t="str">
        <f t="shared" si="30"/>
        <v>HMA81GU7CJR8N-VK (2026)</v>
      </c>
    </row>
    <row r="1918" spans="1:8" x14ac:dyDescent="0.15">
      <c r="A1918" t="s">
        <v>2016</v>
      </c>
      <c r="B1918" t="s">
        <v>35</v>
      </c>
      <c r="C1918" t="s">
        <v>2001</v>
      </c>
      <c r="D1918">
        <v>20201016</v>
      </c>
      <c r="E1918">
        <v>1</v>
      </c>
      <c r="F1918" t="s">
        <v>31</v>
      </c>
      <c r="G1918">
        <v>2026</v>
      </c>
      <c r="H1918" t="str">
        <f t="shared" si="30"/>
        <v>HMA81GU7CJR8N-VK (2026)</v>
      </c>
    </row>
    <row r="1919" spans="1:8" x14ac:dyDescent="0.15">
      <c r="A1919" t="s">
        <v>2017</v>
      </c>
      <c r="B1919" t="s">
        <v>35</v>
      </c>
      <c r="C1919" t="s">
        <v>2001</v>
      </c>
      <c r="D1919">
        <v>20201016</v>
      </c>
      <c r="E1919">
        <v>1</v>
      </c>
      <c r="F1919" t="s">
        <v>31</v>
      </c>
      <c r="G1919">
        <v>2026</v>
      </c>
      <c r="H1919" t="str">
        <f t="shared" si="30"/>
        <v>HMA81GU7CJR8N-VK (2026)</v>
      </c>
    </row>
    <row r="1920" spans="1:8" x14ac:dyDescent="0.15">
      <c r="A1920" t="s">
        <v>2018</v>
      </c>
      <c r="B1920" t="s">
        <v>35</v>
      </c>
      <c r="C1920" t="s">
        <v>36</v>
      </c>
      <c r="D1920">
        <v>20201016</v>
      </c>
      <c r="E1920">
        <v>1</v>
      </c>
      <c r="F1920" t="s">
        <v>31</v>
      </c>
      <c r="G1920">
        <v>2026</v>
      </c>
      <c r="H1920" t="str">
        <f t="shared" si="30"/>
        <v>HMA81GU7CJR8N-VK (2026)</v>
      </c>
    </row>
    <row r="1921" spans="1:8" x14ac:dyDescent="0.15">
      <c r="A1921" t="s">
        <v>2019</v>
      </c>
      <c r="B1921" t="s">
        <v>35</v>
      </c>
      <c r="C1921" t="s">
        <v>36</v>
      </c>
      <c r="D1921">
        <v>20201016</v>
      </c>
      <c r="E1921">
        <v>1</v>
      </c>
      <c r="F1921" t="s">
        <v>31</v>
      </c>
      <c r="G1921">
        <v>2026</v>
      </c>
      <c r="H1921" t="str">
        <f t="shared" si="30"/>
        <v>HMA81GU7CJR8N-VK (2026)</v>
      </c>
    </row>
    <row r="1922" spans="1:8" x14ac:dyDescent="0.15">
      <c r="A1922" t="s">
        <v>2020</v>
      </c>
      <c r="B1922" t="s">
        <v>35</v>
      </c>
      <c r="C1922" t="s">
        <v>36</v>
      </c>
      <c r="D1922">
        <v>20201016</v>
      </c>
      <c r="E1922">
        <v>1</v>
      </c>
      <c r="F1922" t="s">
        <v>31</v>
      </c>
      <c r="G1922">
        <v>2026</v>
      </c>
      <c r="H1922" t="str">
        <f t="shared" ref="H1922:H1985" si="31">CONCATENATE(F1922," (",G1922,")")</f>
        <v>HMA81GU7CJR8N-VK (2026)</v>
      </c>
    </row>
    <row r="1923" spans="1:8" x14ac:dyDescent="0.15">
      <c r="A1923" t="s">
        <v>2021</v>
      </c>
      <c r="B1923" t="s">
        <v>35</v>
      </c>
      <c r="C1923" t="s">
        <v>36</v>
      </c>
      <c r="D1923">
        <v>20201016</v>
      </c>
      <c r="E1923">
        <v>1</v>
      </c>
      <c r="F1923" t="s">
        <v>31</v>
      </c>
      <c r="G1923">
        <v>2026</v>
      </c>
      <c r="H1923" t="str">
        <f t="shared" si="31"/>
        <v>HMA81GU7CJR8N-VK (2026)</v>
      </c>
    </row>
    <row r="1924" spans="1:8" x14ac:dyDescent="0.15">
      <c r="A1924" t="s">
        <v>2022</v>
      </c>
      <c r="B1924" t="s">
        <v>35</v>
      </c>
      <c r="C1924" t="s">
        <v>2001</v>
      </c>
      <c r="D1924">
        <v>20201016</v>
      </c>
      <c r="E1924">
        <v>1</v>
      </c>
      <c r="F1924" t="s">
        <v>31</v>
      </c>
      <c r="G1924">
        <v>2026</v>
      </c>
      <c r="H1924" t="str">
        <f t="shared" si="31"/>
        <v>HMA81GU7CJR8N-VK (2026)</v>
      </c>
    </row>
    <row r="1925" spans="1:8" x14ac:dyDescent="0.15">
      <c r="A1925" t="s">
        <v>2023</v>
      </c>
      <c r="B1925" t="s">
        <v>35</v>
      </c>
      <c r="C1925" t="s">
        <v>2001</v>
      </c>
      <c r="D1925">
        <v>20201016</v>
      </c>
      <c r="E1925">
        <v>1</v>
      </c>
      <c r="F1925" t="s">
        <v>31</v>
      </c>
      <c r="G1925">
        <v>2026</v>
      </c>
      <c r="H1925" t="str">
        <f t="shared" si="31"/>
        <v>HMA81GU7CJR8N-VK (2026)</v>
      </c>
    </row>
    <row r="1926" spans="1:8" x14ac:dyDescent="0.15">
      <c r="A1926" t="s">
        <v>2024</v>
      </c>
      <c r="B1926" t="s">
        <v>35</v>
      </c>
      <c r="C1926" t="s">
        <v>36</v>
      </c>
      <c r="D1926">
        <v>20201016</v>
      </c>
      <c r="E1926">
        <v>1</v>
      </c>
      <c r="F1926" t="s">
        <v>31</v>
      </c>
      <c r="G1926">
        <v>2026</v>
      </c>
      <c r="H1926" t="str">
        <f t="shared" si="31"/>
        <v>HMA81GU7CJR8N-VK (2026)</v>
      </c>
    </row>
    <row r="1927" spans="1:8" x14ac:dyDescent="0.15">
      <c r="A1927" t="s">
        <v>2025</v>
      </c>
      <c r="B1927" t="s">
        <v>35</v>
      </c>
      <c r="C1927" t="s">
        <v>1972</v>
      </c>
      <c r="D1927">
        <v>20201016</v>
      </c>
      <c r="E1927">
        <v>1</v>
      </c>
      <c r="F1927" t="s">
        <v>31</v>
      </c>
      <c r="G1927">
        <v>2026</v>
      </c>
      <c r="H1927" t="str">
        <f t="shared" si="31"/>
        <v>HMA81GU7CJR8N-VK (2026)</v>
      </c>
    </row>
    <row r="1928" spans="1:8" x14ac:dyDescent="0.15">
      <c r="A1928" t="s">
        <v>2026</v>
      </c>
      <c r="B1928" t="s">
        <v>35</v>
      </c>
      <c r="C1928" t="s">
        <v>36</v>
      </c>
      <c r="D1928">
        <v>20201016</v>
      </c>
      <c r="E1928">
        <v>1</v>
      </c>
      <c r="F1928" t="s">
        <v>31</v>
      </c>
      <c r="G1928">
        <v>2026</v>
      </c>
      <c r="H1928" t="str">
        <f t="shared" si="31"/>
        <v>HMA81GU7CJR8N-VK (2026)</v>
      </c>
    </row>
    <row r="1929" spans="1:8" x14ac:dyDescent="0.15">
      <c r="A1929" t="s">
        <v>2027</v>
      </c>
      <c r="B1929" t="s">
        <v>35</v>
      </c>
      <c r="C1929" t="s">
        <v>2028</v>
      </c>
      <c r="D1929">
        <v>20201016</v>
      </c>
      <c r="E1929">
        <v>1</v>
      </c>
      <c r="F1929" t="s">
        <v>31</v>
      </c>
      <c r="G1929">
        <v>2026</v>
      </c>
      <c r="H1929" t="str">
        <f t="shared" si="31"/>
        <v>HMA81GU7CJR8N-VK (2026)</v>
      </c>
    </row>
    <row r="1930" spans="1:8" x14ac:dyDescent="0.15">
      <c r="A1930" t="s">
        <v>2029</v>
      </c>
      <c r="B1930" t="s">
        <v>35</v>
      </c>
      <c r="C1930" t="s">
        <v>39</v>
      </c>
      <c r="D1930">
        <v>20201016</v>
      </c>
      <c r="E1930">
        <v>1</v>
      </c>
      <c r="F1930" t="s">
        <v>31</v>
      </c>
      <c r="G1930">
        <v>2026</v>
      </c>
      <c r="H1930" t="str">
        <f t="shared" si="31"/>
        <v>HMA81GU7CJR8N-VK (2026)</v>
      </c>
    </row>
    <row r="1931" spans="1:8" x14ac:dyDescent="0.15">
      <c r="A1931" t="s">
        <v>2030</v>
      </c>
      <c r="B1931" t="s">
        <v>35</v>
      </c>
      <c r="C1931" t="s">
        <v>36</v>
      </c>
      <c r="D1931">
        <v>20201019</v>
      </c>
      <c r="E1931">
        <v>3</v>
      </c>
      <c r="F1931" t="s">
        <v>31</v>
      </c>
      <c r="G1931">
        <v>2026</v>
      </c>
      <c r="H1931" t="str">
        <f t="shared" si="31"/>
        <v>HMA81GU7CJR8N-VK (2026)</v>
      </c>
    </row>
    <row r="1932" spans="1:8" x14ac:dyDescent="0.15">
      <c r="A1932" t="s">
        <v>2031</v>
      </c>
      <c r="B1932" t="s">
        <v>35</v>
      </c>
      <c r="C1932" t="s">
        <v>2032</v>
      </c>
      <c r="D1932">
        <v>20201016</v>
      </c>
      <c r="E1932">
        <v>1</v>
      </c>
      <c r="F1932" t="s">
        <v>31</v>
      </c>
      <c r="G1932">
        <v>2026</v>
      </c>
      <c r="H1932" t="str">
        <f t="shared" si="31"/>
        <v>HMA81GU7CJR8N-VK (2026)</v>
      </c>
    </row>
    <row r="1933" spans="1:8" x14ac:dyDescent="0.15">
      <c r="A1933" t="s">
        <v>2033</v>
      </c>
      <c r="B1933" t="s">
        <v>35</v>
      </c>
      <c r="C1933" t="s">
        <v>36</v>
      </c>
      <c r="D1933">
        <v>20201016</v>
      </c>
      <c r="E1933">
        <v>1</v>
      </c>
      <c r="F1933" t="s">
        <v>31</v>
      </c>
      <c r="G1933">
        <v>2026</v>
      </c>
      <c r="H1933" t="str">
        <f t="shared" si="31"/>
        <v>HMA81GU7CJR8N-VK (2026)</v>
      </c>
    </row>
    <row r="1934" spans="1:8" x14ac:dyDescent="0.15">
      <c r="A1934" t="s">
        <v>2034</v>
      </c>
      <c r="B1934" t="s">
        <v>35</v>
      </c>
      <c r="C1934" t="s">
        <v>2035</v>
      </c>
      <c r="D1934">
        <v>20201016</v>
      </c>
      <c r="E1934">
        <v>1</v>
      </c>
      <c r="F1934" t="s">
        <v>31</v>
      </c>
      <c r="G1934">
        <v>2026</v>
      </c>
      <c r="H1934" t="str">
        <f t="shared" si="31"/>
        <v>HMA81GU7CJR8N-VK (2026)</v>
      </c>
    </row>
    <row r="1935" spans="1:8" x14ac:dyDescent="0.15">
      <c r="A1935" t="s">
        <v>2036</v>
      </c>
      <c r="B1935" t="s">
        <v>35</v>
      </c>
      <c r="C1935" t="s">
        <v>36</v>
      </c>
      <c r="D1935">
        <v>20201016</v>
      </c>
      <c r="E1935">
        <v>1</v>
      </c>
      <c r="F1935" t="s">
        <v>31</v>
      </c>
      <c r="G1935">
        <v>2026</v>
      </c>
      <c r="H1935" t="str">
        <f t="shared" si="31"/>
        <v>HMA81GU7CJR8N-VK (2026)</v>
      </c>
    </row>
    <row r="1936" spans="1:8" x14ac:dyDescent="0.15">
      <c r="A1936" t="s">
        <v>2037</v>
      </c>
      <c r="B1936" t="s">
        <v>35</v>
      </c>
      <c r="C1936" t="s">
        <v>39</v>
      </c>
      <c r="D1936">
        <v>20201019</v>
      </c>
      <c r="E1936">
        <v>2</v>
      </c>
      <c r="F1936" t="s">
        <v>31</v>
      </c>
      <c r="G1936">
        <v>2026</v>
      </c>
      <c r="H1936" t="str">
        <f t="shared" si="31"/>
        <v>HMA81GU7CJR8N-VK (2026)</v>
      </c>
    </row>
    <row r="1937" spans="1:8" x14ac:dyDescent="0.15">
      <c r="A1937" t="s">
        <v>2038</v>
      </c>
      <c r="B1937" t="s">
        <v>35</v>
      </c>
      <c r="C1937" t="s">
        <v>39</v>
      </c>
      <c r="D1937">
        <v>20201019</v>
      </c>
      <c r="E1937">
        <v>2</v>
      </c>
      <c r="F1937" t="s">
        <v>31</v>
      </c>
      <c r="G1937">
        <v>2026</v>
      </c>
      <c r="H1937" t="str">
        <f t="shared" si="31"/>
        <v>HMA81GU7CJR8N-VK (2026)</v>
      </c>
    </row>
    <row r="1938" spans="1:8" x14ac:dyDescent="0.15">
      <c r="A1938" t="s">
        <v>2039</v>
      </c>
      <c r="B1938" t="s">
        <v>35</v>
      </c>
      <c r="C1938" t="s">
        <v>39</v>
      </c>
      <c r="D1938">
        <v>20201019</v>
      </c>
      <c r="E1938">
        <v>2</v>
      </c>
      <c r="F1938" t="s">
        <v>31</v>
      </c>
      <c r="G1938">
        <v>2026</v>
      </c>
      <c r="H1938" t="str">
        <f t="shared" si="31"/>
        <v>HMA81GU7CJR8N-VK (2026)</v>
      </c>
    </row>
    <row r="1939" spans="1:8" x14ac:dyDescent="0.15">
      <c r="A1939" t="s">
        <v>2040</v>
      </c>
      <c r="B1939" t="s">
        <v>35</v>
      </c>
      <c r="C1939" t="s">
        <v>39</v>
      </c>
      <c r="D1939">
        <v>20201019</v>
      </c>
      <c r="E1939">
        <v>2</v>
      </c>
      <c r="F1939" t="s">
        <v>31</v>
      </c>
      <c r="G1939">
        <v>2026</v>
      </c>
      <c r="H1939" t="str">
        <f t="shared" si="31"/>
        <v>HMA81GU7CJR8N-VK (2026)</v>
      </c>
    </row>
    <row r="1940" spans="1:8" x14ac:dyDescent="0.15">
      <c r="A1940" t="s">
        <v>2041</v>
      </c>
      <c r="B1940" t="s">
        <v>35</v>
      </c>
      <c r="C1940" t="s">
        <v>39</v>
      </c>
      <c r="D1940">
        <v>20201019</v>
      </c>
      <c r="E1940">
        <v>2</v>
      </c>
      <c r="F1940" t="s">
        <v>31</v>
      </c>
      <c r="G1940">
        <v>2026</v>
      </c>
      <c r="H1940" t="str">
        <f t="shared" si="31"/>
        <v>HMA81GU7CJR8N-VK (2026)</v>
      </c>
    </row>
    <row r="1941" spans="1:8" x14ac:dyDescent="0.15">
      <c r="A1941" t="s">
        <v>2042</v>
      </c>
      <c r="B1941" t="s">
        <v>35</v>
      </c>
      <c r="C1941" t="s">
        <v>39</v>
      </c>
      <c r="D1941">
        <v>20201019</v>
      </c>
      <c r="E1941">
        <v>2</v>
      </c>
      <c r="F1941" t="s">
        <v>31</v>
      </c>
      <c r="G1941">
        <v>2026</v>
      </c>
      <c r="H1941" t="str">
        <f t="shared" si="31"/>
        <v>HMA81GU7CJR8N-VK (2026)</v>
      </c>
    </row>
    <row r="1942" spans="1:8" x14ac:dyDescent="0.15">
      <c r="A1942" t="s">
        <v>2043</v>
      </c>
      <c r="B1942" t="s">
        <v>35</v>
      </c>
      <c r="C1942" t="s">
        <v>39</v>
      </c>
      <c r="D1942">
        <v>20201019</v>
      </c>
      <c r="E1942">
        <v>1</v>
      </c>
      <c r="F1942" t="s">
        <v>31</v>
      </c>
      <c r="G1942">
        <v>2026</v>
      </c>
      <c r="H1942" t="str">
        <f t="shared" si="31"/>
        <v>HMA81GU7CJR8N-VK (2026)</v>
      </c>
    </row>
    <row r="1943" spans="1:8" x14ac:dyDescent="0.15">
      <c r="A1943" t="s">
        <v>2044</v>
      </c>
      <c r="B1943" t="s">
        <v>35</v>
      </c>
      <c r="C1943" t="s">
        <v>36</v>
      </c>
      <c r="D1943">
        <v>20201016</v>
      </c>
      <c r="E1943">
        <v>2</v>
      </c>
      <c r="F1943" t="s">
        <v>31</v>
      </c>
      <c r="G1943">
        <v>2026</v>
      </c>
      <c r="H1943" t="str">
        <f t="shared" si="31"/>
        <v>HMA81GU7CJR8N-VK (2026)</v>
      </c>
    </row>
    <row r="1944" spans="1:8" x14ac:dyDescent="0.15">
      <c r="A1944" t="s">
        <v>2045</v>
      </c>
      <c r="B1944" t="s">
        <v>35</v>
      </c>
      <c r="C1944" t="s">
        <v>36</v>
      </c>
      <c r="D1944">
        <v>20201016</v>
      </c>
      <c r="E1944">
        <v>2</v>
      </c>
      <c r="F1944" t="s">
        <v>31</v>
      </c>
      <c r="G1944">
        <v>2026</v>
      </c>
      <c r="H1944" t="str">
        <f t="shared" si="31"/>
        <v>HMA81GU7CJR8N-VK (2026)</v>
      </c>
    </row>
    <row r="1945" spans="1:8" x14ac:dyDescent="0.15">
      <c r="A1945" t="s">
        <v>2046</v>
      </c>
      <c r="B1945" t="s">
        <v>35</v>
      </c>
      <c r="C1945" t="s">
        <v>2035</v>
      </c>
      <c r="D1945">
        <v>20201016</v>
      </c>
      <c r="E1945">
        <v>1</v>
      </c>
      <c r="F1945" t="s">
        <v>31</v>
      </c>
      <c r="G1945">
        <v>2026</v>
      </c>
      <c r="H1945" t="str">
        <f t="shared" si="31"/>
        <v>HMA81GU7CJR8N-VK (2026)</v>
      </c>
    </row>
    <row r="1946" spans="1:8" x14ac:dyDescent="0.15">
      <c r="A1946" t="s">
        <v>2047</v>
      </c>
      <c r="B1946" t="s">
        <v>35</v>
      </c>
      <c r="C1946" t="s">
        <v>2028</v>
      </c>
      <c r="D1946">
        <v>20201016</v>
      </c>
      <c r="E1946">
        <v>1</v>
      </c>
      <c r="F1946" t="s">
        <v>31</v>
      </c>
      <c r="G1946">
        <v>2026</v>
      </c>
      <c r="H1946" t="str">
        <f t="shared" si="31"/>
        <v>HMA81GU7CJR8N-VK (2026)</v>
      </c>
    </row>
    <row r="1947" spans="1:8" x14ac:dyDescent="0.15">
      <c r="A1947" t="s">
        <v>2048</v>
      </c>
      <c r="B1947" t="s">
        <v>35</v>
      </c>
      <c r="C1947" t="s">
        <v>36</v>
      </c>
      <c r="D1947">
        <v>20201016</v>
      </c>
      <c r="E1947">
        <v>1</v>
      </c>
      <c r="F1947" t="s">
        <v>31</v>
      </c>
      <c r="G1947">
        <v>2026</v>
      </c>
      <c r="H1947" t="str">
        <f t="shared" si="31"/>
        <v>HMA81GU7CJR8N-VK (2026)</v>
      </c>
    </row>
    <row r="1948" spans="1:8" x14ac:dyDescent="0.15">
      <c r="A1948" t="s">
        <v>2049</v>
      </c>
      <c r="B1948" t="s">
        <v>35</v>
      </c>
      <c r="C1948" t="s">
        <v>2035</v>
      </c>
      <c r="D1948">
        <v>20201016</v>
      </c>
      <c r="E1948">
        <v>1</v>
      </c>
      <c r="F1948" t="s">
        <v>31</v>
      </c>
      <c r="G1948">
        <v>2026</v>
      </c>
      <c r="H1948" t="str">
        <f t="shared" si="31"/>
        <v>HMA81GU7CJR8N-VK (2026)</v>
      </c>
    </row>
    <row r="1949" spans="1:8" x14ac:dyDescent="0.15">
      <c r="A1949" t="s">
        <v>2050</v>
      </c>
      <c r="B1949" t="s">
        <v>35</v>
      </c>
      <c r="C1949" t="s">
        <v>2028</v>
      </c>
      <c r="D1949">
        <v>20201016</v>
      </c>
      <c r="E1949">
        <v>1</v>
      </c>
      <c r="F1949" t="s">
        <v>31</v>
      </c>
      <c r="G1949">
        <v>2026</v>
      </c>
      <c r="H1949" t="str">
        <f t="shared" si="31"/>
        <v>HMA81GU7CJR8N-VK (2026)</v>
      </c>
    </row>
    <row r="1950" spans="1:8" x14ac:dyDescent="0.15">
      <c r="A1950" t="s">
        <v>2051</v>
      </c>
      <c r="B1950" t="s">
        <v>35</v>
      </c>
      <c r="C1950" t="s">
        <v>1972</v>
      </c>
      <c r="D1950">
        <v>20201028</v>
      </c>
      <c r="E1950">
        <v>1</v>
      </c>
      <c r="F1950" t="s">
        <v>31</v>
      </c>
      <c r="G1950">
        <v>2026</v>
      </c>
      <c r="H1950" t="str">
        <f t="shared" si="31"/>
        <v>HMA81GU7CJR8N-VK (2026)</v>
      </c>
    </row>
    <row r="1951" spans="1:8" x14ac:dyDescent="0.15">
      <c r="A1951" t="s">
        <v>2052</v>
      </c>
      <c r="B1951" t="s">
        <v>35</v>
      </c>
      <c r="C1951" t="s">
        <v>39</v>
      </c>
      <c r="D1951">
        <v>20201028</v>
      </c>
      <c r="E1951">
        <v>1</v>
      </c>
      <c r="F1951" t="s">
        <v>31</v>
      </c>
      <c r="G1951">
        <v>2026</v>
      </c>
      <c r="H1951" t="str">
        <f t="shared" si="31"/>
        <v>HMA81GU7CJR8N-VK (2026)</v>
      </c>
    </row>
    <row r="1952" spans="1:8" x14ac:dyDescent="0.15">
      <c r="A1952" t="s">
        <v>2053</v>
      </c>
      <c r="B1952" t="s">
        <v>35</v>
      </c>
      <c r="C1952" t="s">
        <v>39</v>
      </c>
      <c r="D1952">
        <v>20201028</v>
      </c>
      <c r="E1952">
        <v>1</v>
      </c>
      <c r="F1952" t="s">
        <v>31</v>
      </c>
      <c r="G1952">
        <v>2026</v>
      </c>
      <c r="H1952" t="str">
        <f t="shared" si="31"/>
        <v>HMA81GU7CJR8N-VK (2026)</v>
      </c>
    </row>
    <row r="1953" spans="1:8" x14ac:dyDescent="0.15">
      <c r="A1953" t="s">
        <v>2054</v>
      </c>
      <c r="B1953" t="s">
        <v>35</v>
      </c>
      <c r="C1953" t="s">
        <v>39</v>
      </c>
      <c r="D1953">
        <v>20201028</v>
      </c>
      <c r="E1953">
        <v>2</v>
      </c>
      <c r="F1953" t="s">
        <v>31</v>
      </c>
      <c r="G1953">
        <v>2026</v>
      </c>
      <c r="H1953" t="str">
        <f t="shared" si="31"/>
        <v>HMA81GU7CJR8N-VK (2026)</v>
      </c>
    </row>
    <row r="1954" spans="1:8" x14ac:dyDescent="0.15">
      <c r="A1954" t="s">
        <v>2055</v>
      </c>
      <c r="B1954" t="s">
        <v>35</v>
      </c>
      <c r="C1954" t="s">
        <v>1972</v>
      </c>
      <c r="D1954">
        <v>20201029</v>
      </c>
      <c r="E1954">
        <v>1</v>
      </c>
      <c r="F1954" t="s">
        <v>31</v>
      </c>
      <c r="G1954">
        <v>2026</v>
      </c>
      <c r="H1954" t="str">
        <f t="shared" si="31"/>
        <v>HMA81GU7CJR8N-VK (2026)</v>
      </c>
    </row>
    <row r="1955" spans="1:8" x14ac:dyDescent="0.15">
      <c r="A1955" t="s">
        <v>2056</v>
      </c>
      <c r="B1955" t="s">
        <v>35</v>
      </c>
      <c r="C1955" t="s">
        <v>2028</v>
      </c>
      <c r="D1955">
        <v>20201028</v>
      </c>
      <c r="E1955">
        <v>1</v>
      </c>
      <c r="F1955" t="s">
        <v>31</v>
      </c>
      <c r="G1955">
        <v>2026</v>
      </c>
      <c r="H1955" t="str">
        <f t="shared" si="31"/>
        <v>HMA81GU7CJR8N-VK (2026)</v>
      </c>
    </row>
    <row r="1956" spans="1:8" x14ac:dyDescent="0.15">
      <c r="A1956" t="s">
        <v>2057</v>
      </c>
      <c r="B1956" t="s">
        <v>35</v>
      </c>
      <c r="C1956" t="s">
        <v>36</v>
      </c>
      <c r="D1956">
        <v>20201028</v>
      </c>
      <c r="E1956">
        <v>1</v>
      </c>
      <c r="F1956" t="s">
        <v>31</v>
      </c>
      <c r="G1956">
        <v>2026</v>
      </c>
      <c r="H1956" t="str">
        <f t="shared" si="31"/>
        <v>HMA81GU7CJR8N-VK (2026)</v>
      </c>
    </row>
    <row r="1957" spans="1:8" x14ac:dyDescent="0.15">
      <c r="A1957" t="s">
        <v>2058</v>
      </c>
      <c r="B1957" t="s">
        <v>35</v>
      </c>
      <c r="C1957" t="s">
        <v>1972</v>
      </c>
      <c r="D1957">
        <v>20201029</v>
      </c>
      <c r="E1957">
        <v>4</v>
      </c>
      <c r="F1957" t="s">
        <v>31</v>
      </c>
      <c r="G1957">
        <v>2026</v>
      </c>
      <c r="H1957" t="str">
        <f t="shared" si="31"/>
        <v>HMA81GU7CJR8N-VK (2026)</v>
      </c>
    </row>
    <row r="1958" spans="1:8" x14ac:dyDescent="0.15">
      <c r="A1958" t="s">
        <v>2059</v>
      </c>
      <c r="B1958" t="s">
        <v>35</v>
      </c>
      <c r="C1958" t="s">
        <v>1972</v>
      </c>
      <c r="D1958">
        <v>20201029</v>
      </c>
      <c r="E1958">
        <v>1</v>
      </c>
      <c r="F1958" t="s">
        <v>31</v>
      </c>
      <c r="G1958">
        <v>2026</v>
      </c>
      <c r="H1958" t="str">
        <f t="shared" si="31"/>
        <v>HMA81GU7CJR8N-VK (2026)</v>
      </c>
    </row>
    <row r="1959" spans="1:8" x14ac:dyDescent="0.15">
      <c r="A1959" t="s">
        <v>2060</v>
      </c>
      <c r="B1959" t="s">
        <v>35</v>
      </c>
      <c r="C1959" t="s">
        <v>2028</v>
      </c>
      <c r="D1959">
        <v>20201028</v>
      </c>
      <c r="E1959">
        <v>1</v>
      </c>
      <c r="F1959" t="s">
        <v>31</v>
      </c>
      <c r="G1959">
        <v>2026</v>
      </c>
      <c r="H1959" t="str">
        <f t="shared" si="31"/>
        <v>HMA81GU7CJR8N-VK (2026)</v>
      </c>
    </row>
    <row r="1960" spans="1:8" x14ac:dyDescent="0.15">
      <c r="A1960" t="s">
        <v>2061</v>
      </c>
      <c r="B1960" t="s">
        <v>35</v>
      </c>
      <c r="C1960" t="s">
        <v>36</v>
      </c>
      <c r="D1960">
        <v>20201028</v>
      </c>
      <c r="E1960">
        <v>1</v>
      </c>
      <c r="F1960" t="s">
        <v>31</v>
      </c>
      <c r="G1960">
        <v>2026</v>
      </c>
      <c r="H1960" t="str">
        <f t="shared" si="31"/>
        <v>HMA81GU7CJR8N-VK (2026)</v>
      </c>
    </row>
    <row r="1961" spans="1:8" x14ac:dyDescent="0.15">
      <c r="A1961" t="s">
        <v>2062</v>
      </c>
      <c r="B1961" t="s">
        <v>35</v>
      </c>
      <c r="C1961" t="s">
        <v>36</v>
      </c>
      <c r="D1961">
        <v>20201028</v>
      </c>
      <c r="E1961">
        <v>2</v>
      </c>
      <c r="F1961" t="s">
        <v>31</v>
      </c>
      <c r="G1961">
        <v>2026</v>
      </c>
      <c r="H1961" t="str">
        <f t="shared" si="31"/>
        <v>HMA81GU7CJR8N-VK (2026)</v>
      </c>
    </row>
    <row r="1962" spans="1:8" x14ac:dyDescent="0.15">
      <c r="A1962" t="s">
        <v>2063</v>
      </c>
      <c r="B1962" t="s">
        <v>35</v>
      </c>
      <c r="C1962" t="s">
        <v>36</v>
      </c>
      <c r="D1962">
        <v>20201028</v>
      </c>
      <c r="E1962">
        <v>1</v>
      </c>
      <c r="F1962" t="s">
        <v>31</v>
      </c>
      <c r="G1962">
        <v>2026</v>
      </c>
      <c r="H1962" t="str">
        <f t="shared" si="31"/>
        <v>HMA81GU7CJR8N-VK (2026)</v>
      </c>
    </row>
    <row r="1963" spans="1:8" x14ac:dyDescent="0.15">
      <c r="A1963" t="s">
        <v>2064</v>
      </c>
      <c r="B1963" t="s">
        <v>35</v>
      </c>
      <c r="C1963" t="s">
        <v>2065</v>
      </c>
      <c r="D1963">
        <v>20201029</v>
      </c>
      <c r="E1963">
        <v>1</v>
      </c>
      <c r="F1963" t="s">
        <v>31</v>
      </c>
      <c r="G1963">
        <v>2026</v>
      </c>
      <c r="H1963" t="str">
        <f t="shared" si="31"/>
        <v>HMA81GU7CJR8N-VK (2026)</v>
      </c>
    </row>
    <row r="1964" spans="1:8" x14ac:dyDescent="0.15">
      <c r="A1964" t="s">
        <v>2066</v>
      </c>
      <c r="B1964" t="s">
        <v>35</v>
      </c>
      <c r="C1964" t="s">
        <v>1969</v>
      </c>
      <c r="D1964">
        <v>20201029</v>
      </c>
      <c r="E1964">
        <v>1</v>
      </c>
      <c r="F1964" t="s">
        <v>31</v>
      </c>
      <c r="G1964">
        <v>2026</v>
      </c>
      <c r="H1964" t="str">
        <f t="shared" si="31"/>
        <v>HMA81GU7CJR8N-VK (2026)</v>
      </c>
    </row>
    <row r="1965" spans="1:8" x14ac:dyDescent="0.15">
      <c r="A1965" t="s">
        <v>2067</v>
      </c>
      <c r="B1965" t="s">
        <v>35</v>
      </c>
      <c r="C1965" t="s">
        <v>1972</v>
      </c>
      <c r="D1965">
        <v>20201029</v>
      </c>
      <c r="E1965">
        <v>1</v>
      </c>
      <c r="F1965" t="s">
        <v>31</v>
      </c>
      <c r="G1965">
        <v>2026</v>
      </c>
      <c r="H1965" t="str">
        <f t="shared" si="31"/>
        <v>HMA81GU7CJR8N-VK (2026)</v>
      </c>
    </row>
    <row r="1966" spans="1:8" x14ac:dyDescent="0.15">
      <c r="A1966" t="s">
        <v>2068</v>
      </c>
      <c r="B1966" t="s">
        <v>35</v>
      </c>
      <c r="C1966" t="s">
        <v>36</v>
      </c>
      <c r="D1966">
        <v>20201029</v>
      </c>
      <c r="E1966">
        <v>1</v>
      </c>
      <c r="F1966" t="s">
        <v>31</v>
      </c>
      <c r="G1966">
        <v>2026</v>
      </c>
      <c r="H1966" t="str">
        <f t="shared" si="31"/>
        <v>HMA81GU7CJR8N-VK (2026)</v>
      </c>
    </row>
    <row r="1967" spans="1:8" x14ac:dyDescent="0.15">
      <c r="A1967" t="s">
        <v>2069</v>
      </c>
      <c r="B1967" t="s">
        <v>35</v>
      </c>
      <c r="C1967" t="s">
        <v>2065</v>
      </c>
      <c r="D1967">
        <v>20201029</v>
      </c>
      <c r="E1967">
        <v>1</v>
      </c>
      <c r="F1967" t="s">
        <v>31</v>
      </c>
      <c r="G1967">
        <v>2026</v>
      </c>
      <c r="H1967" t="str">
        <f t="shared" si="31"/>
        <v>HMA81GU7CJR8N-VK (2026)</v>
      </c>
    </row>
    <row r="1968" spans="1:8" x14ac:dyDescent="0.15">
      <c r="A1968" t="s">
        <v>2070</v>
      </c>
      <c r="B1968" t="s">
        <v>35</v>
      </c>
      <c r="C1968" t="s">
        <v>2071</v>
      </c>
      <c r="D1968">
        <v>20201029</v>
      </c>
      <c r="E1968">
        <v>1</v>
      </c>
      <c r="F1968" t="s">
        <v>31</v>
      </c>
      <c r="G1968">
        <v>2026</v>
      </c>
      <c r="H1968" t="str">
        <f t="shared" si="31"/>
        <v>HMA81GU7CJR8N-VK (2026)</v>
      </c>
    </row>
    <row r="1969" spans="1:8" x14ac:dyDescent="0.15">
      <c r="A1969" t="s">
        <v>2072</v>
      </c>
      <c r="B1969" t="s">
        <v>35</v>
      </c>
      <c r="C1969" t="s">
        <v>2065</v>
      </c>
      <c r="D1969">
        <v>20201029</v>
      </c>
      <c r="E1969">
        <v>1</v>
      </c>
      <c r="F1969" t="s">
        <v>31</v>
      </c>
      <c r="G1969">
        <v>2026</v>
      </c>
      <c r="H1969" t="str">
        <f t="shared" si="31"/>
        <v>HMA81GU7CJR8N-VK (2026)</v>
      </c>
    </row>
    <row r="1970" spans="1:8" x14ac:dyDescent="0.15">
      <c r="A1970" t="s">
        <v>2073</v>
      </c>
      <c r="B1970" t="s">
        <v>35</v>
      </c>
      <c r="C1970" t="s">
        <v>1969</v>
      </c>
      <c r="D1970">
        <v>20201029</v>
      </c>
      <c r="E1970">
        <v>1</v>
      </c>
      <c r="F1970" t="s">
        <v>31</v>
      </c>
      <c r="G1970">
        <v>2026</v>
      </c>
      <c r="H1970" t="str">
        <f t="shared" si="31"/>
        <v>HMA81GU7CJR8N-VK (2026)</v>
      </c>
    </row>
    <row r="1971" spans="1:8" x14ac:dyDescent="0.15">
      <c r="A1971" t="s">
        <v>2074</v>
      </c>
      <c r="B1971" t="s">
        <v>35</v>
      </c>
      <c r="C1971" t="s">
        <v>2065</v>
      </c>
      <c r="D1971">
        <v>20201029</v>
      </c>
      <c r="E1971">
        <v>1</v>
      </c>
      <c r="F1971" t="s">
        <v>31</v>
      </c>
      <c r="G1971">
        <v>2026</v>
      </c>
      <c r="H1971" t="str">
        <f t="shared" si="31"/>
        <v>HMA81GU7CJR8N-VK (2026)</v>
      </c>
    </row>
    <row r="1972" spans="1:8" x14ac:dyDescent="0.15">
      <c r="A1972" t="s">
        <v>2075</v>
      </c>
      <c r="B1972" t="s">
        <v>35</v>
      </c>
      <c r="C1972" t="s">
        <v>2071</v>
      </c>
      <c r="D1972">
        <v>20201029</v>
      </c>
      <c r="E1972">
        <v>1</v>
      </c>
      <c r="F1972" t="s">
        <v>31</v>
      </c>
      <c r="G1972">
        <v>2026</v>
      </c>
      <c r="H1972" t="str">
        <f t="shared" si="31"/>
        <v>HMA81GU7CJR8N-VK (2026)</v>
      </c>
    </row>
    <row r="1973" spans="1:8" x14ac:dyDescent="0.15">
      <c r="A1973" t="s">
        <v>2076</v>
      </c>
      <c r="B1973" t="s">
        <v>35</v>
      </c>
      <c r="C1973" t="s">
        <v>1966</v>
      </c>
      <c r="D1973">
        <v>20201029</v>
      </c>
      <c r="E1973">
        <v>1</v>
      </c>
      <c r="F1973" t="s">
        <v>31</v>
      </c>
      <c r="G1973">
        <v>2026</v>
      </c>
      <c r="H1973" t="str">
        <f t="shared" si="31"/>
        <v>HMA81GU7CJR8N-VK (2026)</v>
      </c>
    </row>
    <row r="1974" spans="1:8" x14ac:dyDescent="0.15">
      <c r="A1974" t="s">
        <v>2077</v>
      </c>
      <c r="B1974" t="s">
        <v>35</v>
      </c>
      <c r="C1974" t="s">
        <v>1966</v>
      </c>
      <c r="D1974">
        <v>20201029</v>
      </c>
      <c r="E1974">
        <v>1</v>
      </c>
      <c r="F1974" t="s">
        <v>31</v>
      </c>
      <c r="G1974">
        <v>2026</v>
      </c>
      <c r="H1974" t="str">
        <f t="shared" si="31"/>
        <v>HMA81GU7CJR8N-VK (2026)</v>
      </c>
    </row>
    <row r="1975" spans="1:8" x14ac:dyDescent="0.15">
      <c r="A1975" t="s">
        <v>2078</v>
      </c>
      <c r="B1975" t="s">
        <v>35</v>
      </c>
      <c r="C1975" t="s">
        <v>1966</v>
      </c>
      <c r="D1975">
        <v>20201029</v>
      </c>
      <c r="E1975">
        <v>1</v>
      </c>
      <c r="F1975" t="s">
        <v>31</v>
      </c>
      <c r="G1975">
        <v>2026</v>
      </c>
      <c r="H1975" t="str">
        <f t="shared" si="31"/>
        <v>HMA81GU7CJR8N-VK (2026)</v>
      </c>
    </row>
    <row r="1976" spans="1:8" x14ac:dyDescent="0.15">
      <c r="A1976" t="s">
        <v>2079</v>
      </c>
      <c r="B1976" t="s">
        <v>35</v>
      </c>
      <c r="C1976" t="s">
        <v>1966</v>
      </c>
      <c r="D1976">
        <v>20201029</v>
      </c>
      <c r="E1976">
        <v>1</v>
      </c>
      <c r="F1976" t="s">
        <v>31</v>
      </c>
      <c r="G1976">
        <v>2026</v>
      </c>
      <c r="H1976" t="str">
        <f t="shared" si="31"/>
        <v>HMA81GU7CJR8N-VK (2026)</v>
      </c>
    </row>
    <row r="1977" spans="1:8" x14ac:dyDescent="0.15">
      <c r="A1977" t="s">
        <v>2080</v>
      </c>
      <c r="B1977" t="s">
        <v>35</v>
      </c>
      <c r="C1977" t="s">
        <v>1966</v>
      </c>
      <c r="D1977">
        <v>20201029</v>
      </c>
      <c r="E1977">
        <v>1</v>
      </c>
      <c r="F1977" t="s">
        <v>31</v>
      </c>
      <c r="G1977">
        <v>2026</v>
      </c>
      <c r="H1977" t="str">
        <f t="shared" si="31"/>
        <v>HMA81GU7CJR8N-VK (2026)</v>
      </c>
    </row>
    <row r="1978" spans="1:8" x14ac:dyDescent="0.15">
      <c r="A1978" t="s">
        <v>2081</v>
      </c>
      <c r="B1978" t="s">
        <v>35</v>
      </c>
      <c r="C1978" t="s">
        <v>1966</v>
      </c>
      <c r="D1978">
        <v>20201029</v>
      </c>
      <c r="E1978">
        <v>1</v>
      </c>
      <c r="F1978" t="s">
        <v>31</v>
      </c>
      <c r="G1978">
        <v>2026</v>
      </c>
      <c r="H1978" t="str">
        <f t="shared" si="31"/>
        <v>HMA81GU7CJR8N-VK (2026)</v>
      </c>
    </row>
    <row r="1979" spans="1:8" x14ac:dyDescent="0.15">
      <c r="A1979" t="s">
        <v>2082</v>
      </c>
      <c r="B1979" t="s">
        <v>35</v>
      </c>
      <c r="C1979" t="s">
        <v>1966</v>
      </c>
      <c r="D1979">
        <v>20201029</v>
      </c>
      <c r="E1979">
        <v>1</v>
      </c>
      <c r="F1979" t="s">
        <v>31</v>
      </c>
      <c r="G1979">
        <v>2026</v>
      </c>
      <c r="H1979" t="str">
        <f t="shared" si="31"/>
        <v>HMA81GU7CJR8N-VK (2026)</v>
      </c>
    </row>
    <row r="1980" spans="1:8" x14ac:dyDescent="0.15">
      <c r="A1980" t="s">
        <v>2083</v>
      </c>
      <c r="B1980" t="s">
        <v>35</v>
      </c>
      <c r="C1980" t="s">
        <v>1966</v>
      </c>
      <c r="D1980">
        <v>20201029</v>
      </c>
      <c r="E1980">
        <v>1</v>
      </c>
      <c r="F1980" t="s">
        <v>31</v>
      </c>
      <c r="G1980">
        <v>2026</v>
      </c>
      <c r="H1980" t="str">
        <f t="shared" si="31"/>
        <v>HMA81GU7CJR8N-VK (2026)</v>
      </c>
    </row>
    <row r="1981" spans="1:8" x14ac:dyDescent="0.15">
      <c r="A1981" t="s">
        <v>2084</v>
      </c>
      <c r="B1981" t="s">
        <v>35</v>
      </c>
      <c r="C1981" t="s">
        <v>1966</v>
      </c>
      <c r="D1981">
        <v>20201029</v>
      </c>
      <c r="E1981">
        <v>1</v>
      </c>
      <c r="F1981" t="s">
        <v>31</v>
      </c>
      <c r="G1981">
        <v>2026</v>
      </c>
      <c r="H1981" t="str">
        <f t="shared" si="31"/>
        <v>HMA81GU7CJR8N-VK (2026)</v>
      </c>
    </row>
    <row r="1982" spans="1:8" x14ac:dyDescent="0.15">
      <c r="A1982" t="s">
        <v>2085</v>
      </c>
      <c r="B1982" t="s">
        <v>35</v>
      </c>
      <c r="C1982" t="s">
        <v>1966</v>
      </c>
      <c r="D1982">
        <v>20201029</v>
      </c>
      <c r="E1982">
        <v>1</v>
      </c>
      <c r="F1982" t="s">
        <v>31</v>
      </c>
      <c r="G1982">
        <v>2026</v>
      </c>
      <c r="H1982" t="str">
        <f t="shared" si="31"/>
        <v>HMA81GU7CJR8N-VK (2026)</v>
      </c>
    </row>
    <row r="1983" spans="1:8" x14ac:dyDescent="0.15">
      <c r="A1983" t="s">
        <v>2086</v>
      </c>
      <c r="B1983" t="s">
        <v>35</v>
      </c>
      <c r="C1983" t="s">
        <v>1966</v>
      </c>
      <c r="D1983">
        <v>20201029</v>
      </c>
      <c r="E1983">
        <v>1</v>
      </c>
      <c r="F1983" t="s">
        <v>31</v>
      </c>
      <c r="G1983">
        <v>2026</v>
      </c>
      <c r="H1983" t="str">
        <f t="shared" si="31"/>
        <v>HMA81GU7CJR8N-VK (2026)</v>
      </c>
    </row>
    <row r="1984" spans="1:8" x14ac:dyDescent="0.15">
      <c r="A1984" t="s">
        <v>2087</v>
      </c>
      <c r="B1984" t="s">
        <v>35</v>
      </c>
      <c r="C1984" t="s">
        <v>1966</v>
      </c>
      <c r="D1984">
        <v>20201029</v>
      </c>
      <c r="E1984">
        <v>1</v>
      </c>
      <c r="F1984" t="s">
        <v>31</v>
      </c>
      <c r="G1984">
        <v>2026</v>
      </c>
      <c r="H1984" t="str">
        <f t="shared" si="31"/>
        <v>HMA81GU7CJR8N-VK (2026)</v>
      </c>
    </row>
    <row r="1985" spans="1:8" x14ac:dyDescent="0.15">
      <c r="A1985" t="s">
        <v>2088</v>
      </c>
      <c r="B1985" t="s">
        <v>35</v>
      </c>
      <c r="C1985" t="s">
        <v>1966</v>
      </c>
      <c r="D1985">
        <v>20201029</v>
      </c>
      <c r="E1985">
        <v>1</v>
      </c>
      <c r="F1985" t="s">
        <v>31</v>
      </c>
      <c r="G1985">
        <v>2026</v>
      </c>
      <c r="H1985" t="str">
        <f t="shared" si="31"/>
        <v>HMA81GU7CJR8N-VK (2026)</v>
      </c>
    </row>
    <row r="1986" spans="1:8" x14ac:dyDescent="0.15">
      <c r="A1986" t="s">
        <v>2089</v>
      </c>
      <c r="B1986" t="s">
        <v>35</v>
      </c>
      <c r="C1986" t="s">
        <v>1966</v>
      </c>
      <c r="D1986">
        <v>20201029</v>
      </c>
      <c r="E1986">
        <v>1</v>
      </c>
      <c r="F1986" t="s">
        <v>31</v>
      </c>
      <c r="G1986">
        <v>2026</v>
      </c>
      <c r="H1986" t="str">
        <f t="shared" ref="H1986:H2049" si="32">CONCATENATE(F1986," (",G1986,")")</f>
        <v>HMA81GU7CJR8N-VK (2026)</v>
      </c>
    </row>
    <row r="1987" spans="1:8" x14ac:dyDescent="0.15">
      <c r="A1987" t="s">
        <v>2090</v>
      </c>
      <c r="B1987" t="s">
        <v>35</v>
      </c>
      <c r="C1987" t="s">
        <v>1966</v>
      </c>
      <c r="D1987">
        <v>20201029</v>
      </c>
      <c r="E1987">
        <v>1</v>
      </c>
      <c r="F1987" t="s">
        <v>31</v>
      </c>
      <c r="G1987">
        <v>2026</v>
      </c>
      <c r="H1987" t="str">
        <f t="shared" si="32"/>
        <v>HMA81GU7CJR8N-VK (2026)</v>
      </c>
    </row>
    <row r="1988" spans="1:8" x14ac:dyDescent="0.15">
      <c r="A1988" t="s">
        <v>2091</v>
      </c>
      <c r="B1988" t="s">
        <v>35</v>
      </c>
      <c r="C1988" t="s">
        <v>2001</v>
      </c>
      <c r="D1988">
        <v>20201029</v>
      </c>
      <c r="E1988">
        <v>1</v>
      </c>
      <c r="F1988" t="s">
        <v>31</v>
      </c>
      <c r="G1988">
        <v>2026</v>
      </c>
      <c r="H1988" t="str">
        <f t="shared" si="32"/>
        <v>HMA81GU7CJR8N-VK (2026)</v>
      </c>
    </row>
    <row r="1989" spans="1:8" x14ac:dyDescent="0.15">
      <c r="A1989" t="s">
        <v>2092</v>
      </c>
      <c r="B1989" t="s">
        <v>35</v>
      </c>
      <c r="C1989" t="s">
        <v>2093</v>
      </c>
      <c r="D1989">
        <v>20201029</v>
      </c>
      <c r="E1989">
        <v>1</v>
      </c>
      <c r="F1989" t="s">
        <v>31</v>
      </c>
      <c r="G1989">
        <v>2026</v>
      </c>
      <c r="H1989" t="str">
        <f t="shared" si="32"/>
        <v>HMA81GU7CJR8N-VK (2026)</v>
      </c>
    </row>
    <row r="1990" spans="1:8" x14ac:dyDescent="0.15">
      <c r="A1990" t="s">
        <v>2094</v>
      </c>
      <c r="B1990" t="s">
        <v>35</v>
      </c>
      <c r="C1990" t="s">
        <v>39</v>
      </c>
      <c r="D1990">
        <v>20201030</v>
      </c>
      <c r="E1990">
        <v>1</v>
      </c>
      <c r="F1990" t="s">
        <v>31</v>
      </c>
      <c r="G1990">
        <v>2026</v>
      </c>
      <c r="H1990" t="str">
        <f t="shared" si="32"/>
        <v>HMA81GU7CJR8N-VK (2026)</v>
      </c>
    </row>
    <row r="1991" spans="1:8" x14ac:dyDescent="0.15">
      <c r="A1991" t="s">
        <v>2095</v>
      </c>
      <c r="B1991" t="s">
        <v>35</v>
      </c>
      <c r="C1991" t="s">
        <v>2093</v>
      </c>
      <c r="D1991">
        <v>20201029</v>
      </c>
      <c r="E1991">
        <v>1</v>
      </c>
      <c r="F1991" t="s">
        <v>31</v>
      </c>
      <c r="G1991">
        <v>2026</v>
      </c>
      <c r="H1991" t="str">
        <f t="shared" si="32"/>
        <v>HMA81GU7CJR8N-VK (2026)</v>
      </c>
    </row>
    <row r="1992" spans="1:8" x14ac:dyDescent="0.15">
      <c r="A1992" t="s">
        <v>2096</v>
      </c>
      <c r="B1992" t="s">
        <v>35</v>
      </c>
      <c r="C1992" t="s">
        <v>2093</v>
      </c>
      <c r="D1992">
        <v>20201029</v>
      </c>
      <c r="E1992">
        <v>1</v>
      </c>
      <c r="F1992" t="s">
        <v>31</v>
      </c>
      <c r="G1992">
        <v>2026</v>
      </c>
      <c r="H1992" t="str">
        <f t="shared" si="32"/>
        <v>HMA81GU7CJR8N-VK (2026)</v>
      </c>
    </row>
    <row r="1993" spans="1:8" x14ac:dyDescent="0.15">
      <c r="A1993" t="s">
        <v>2097</v>
      </c>
      <c r="B1993" t="s">
        <v>35</v>
      </c>
      <c r="C1993" t="s">
        <v>2093</v>
      </c>
      <c r="D1993">
        <v>20201029</v>
      </c>
      <c r="E1993">
        <v>1</v>
      </c>
      <c r="F1993" t="s">
        <v>31</v>
      </c>
      <c r="G1993">
        <v>2026</v>
      </c>
      <c r="H1993" t="str">
        <f t="shared" si="32"/>
        <v>HMA81GU7CJR8N-VK (2026)</v>
      </c>
    </row>
    <row r="1994" spans="1:8" x14ac:dyDescent="0.15">
      <c r="A1994" t="s">
        <v>2098</v>
      </c>
      <c r="B1994" t="s">
        <v>35</v>
      </c>
      <c r="C1994" t="s">
        <v>39</v>
      </c>
      <c r="D1994">
        <v>20201102</v>
      </c>
      <c r="E1994">
        <v>2</v>
      </c>
      <c r="F1994" t="s">
        <v>31</v>
      </c>
      <c r="G1994">
        <v>2026</v>
      </c>
      <c r="H1994" t="str">
        <f t="shared" si="32"/>
        <v>HMA81GU7CJR8N-VK (2026)</v>
      </c>
    </row>
    <row r="1995" spans="1:8" x14ac:dyDescent="0.15">
      <c r="A1995" t="s">
        <v>2099</v>
      </c>
      <c r="B1995" t="s">
        <v>35</v>
      </c>
      <c r="C1995" t="s">
        <v>1972</v>
      </c>
      <c r="D1995">
        <v>20201030</v>
      </c>
      <c r="E1995">
        <v>1</v>
      </c>
      <c r="F1995" t="s">
        <v>31</v>
      </c>
      <c r="G1995">
        <v>2026</v>
      </c>
      <c r="H1995" t="str">
        <f t="shared" si="32"/>
        <v>HMA81GU7CJR8N-VK (2026)</v>
      </c>
    </row>
    <row r="1996" spans="1:8" x14ac:dyDescent="0.15">
      <c r="A1996" t="s">
        <v>2100</v>
      </c>
      <c r="B1996" t="s">
        <v>35</v>
      </c>
      <c r="C1996" t="s">
        <v>39</v>
      </c>
      <c r="D1996">
        <v>20201030</v>
      </c>
      <c r="E1996">
        <v>1</v>
      </c>
      <c r="F1996" t="s">
        <v>31</v>
      </c>
      <c r="G1996">
        <v>2026</v>
      </c>
      <c r="H1996" t="str">
        <f t="shared" si="32"/>
        <v>HMA81GU7CJR8N-VK (2026)</v>
      </c>
    </row>
    <row r="1997" spans="1:8" x14ac:dyDescent="0.15">
      <c r="A1997" t="s">
        <v>2101</v>
      </c>
      <c r="B1997" t="s">
        <v>35</v>
      </c>
      <c r="C1997" t="s">
        <v>39</v>
      </c>
      <c r="D1997">
        <v>20201030</v>
      </c>
      <c r="E1997">
        <v>1</v>
      </c>
      <c r="F1997" t="s">
        <v>31</v>
      </c>
      <c r="G1997">
        <v>2026</v>
      </c>
      <c r="H1997" t="str">
        <f t="shared" si="32"/>
        <v>HMA81GU7CJR8N-VK (2026)</v>
      </c>
    </row>
    <row r="1998" spans="1:8" x14ac:dyDescent="0.15">
      <c r="A1998" t="s">
        <v>2102</v>
      </c>
      <c r="B1998" t="s">
        <v>35</v>
      </c>
      <c r="C1998" t="s">
        <v>36</v>
      </c>
      <c r="D1998">
        <v>20201030</v>
      </c>
      <c r="E1998">
        <v>2</v>
      </c>
      <c r="F1998" t="s">
        <v>31</v>
      </c>
      <c r="G1998">
        <v>2026</v>
      </c>
      <c r="H1998" t="str">
        <f t="shared" si="32"/>
        <v>HMA81GU7CJR8N-VK (2026)</v>
      </c>
    </row>
    <row r="1999" spans="1:8" x14ac:dyDescent="0.15">
      <c r="A1999" t="s">
        <v>2103</v>
      </c>
      <c r="B1999" t="s">
        <v>35</v>
      </c>
      <c r="C1999" t="s">
        <v>1972</v>
      </c>
      <c r="D1999">
        <v>20201029</v>
      </c>
      <c r="E1999">
        <v>2</v>
      </c>
      <c r="F1999" t="s">
        <v>31</v>
      </c>
      <c r="G1999">
        <v>2026</v>
      </c>
      <c r="H1999" t="str">
        <f t="shared" si="32"/>
        <v>HMA81GU7CJR8N-VK (2026)</v>
      </c>
    </row>
    <row r="2000" spans="1:8" x14ac:dyDescent="0.15">
      <c r="A2000" t="s">
        <v>2104</v>
      </c>
      <c r="B2000" t="s">
        <v>35</v>
      </c>
      <c r="C2000" t="s">
        <v>1972</v>
      </c>
      <c r="D2000">
        <v>20201102</v>
      </c>
      <c r="E2000">
        <v>1</v>
      </c>
      <c r="F2000" t="s">
        <v>31</v>
      </c>
      <c r="G2000">
        <v>2026</v>
      </c>
      <c r="H2000" t="str">
        <f t="shared" si="32"/>
        <v>HMA81GU7CJR8N-VK (2026)</v>
      </c>
    </row>
    <row r="2001" spans="1:8" x14ac:dyDescent="0.15">
      <c r="A2001" t="s">
        <v>2105</v>
      </c>
      <c r="B2001" t="s">
        <v>35</v>
      </c>
      <c r="C2001" t="s">
        <v>39</v>
      </c>
      <c r="D2001">
        <v>20201104</v>
      </c>
      <c r="E2001">
        <v>2</v>
      </c>
      <c r="F2001" t="s">
        <v>31</v>
      </c>
      <c r="G2001">
        <v>2026</v>
      </c>
      <c r="H2001" t="str">
        <f t="shared" si="32"/>
        <v>HMA81GU7CJR8N-VK (2026)</v>
      </c>
    </row>
    <row r="2002" spans="1:8" x14ac:dyDescent="0.15">
      <c r="A2002" t="s">
        <v>2106</v>
      </c>
      <c r="B2002" t="s">
        <v>35</v>
      </c>
      <c r="C2002" t="s">
        <v>36</v>
      </c>
      <c r="D2002">
        <v>20201102</v>
      </c>
      <c r="E2002">
        <v>1</v>
      </c>
      <c r="F2002" t="s">
        <v>31</v>
      </c>
      <c r="G2002">
        <v>2026</v>
      </c>
      <c r="H2002" t="str">
        <f t="shared" si="32"/>
        <v>HMA81GU7CJR8N-VK (2026)</v>
      </c>
    </row>
    <row r="2003" spans="1:8" x14ac:dyDescent="0.15">
      <c r="A2003" t="s">
        <v>2107</v>
      </c>
      <c r="B2003" t="s">
        <v>35</v>
      </c>
      <c r="C2003" t="s">
        <v>1972</v>
      </c>
      <c r="D2003">
        <v>20201102</v>
      </c>
      <c r="E2003">
        <v>1</v>
      </c>
      <c r="F2003" t="s">
        <v>31</v>
      </c>
      <c r="G2003">
        <v>2026</v>
      </c>
      <c r="H2003" t="str">
        <f t="shared" si="32"/>
        <v>HMA81GU7CJR8N-VK (2026)</v>
      </c>
    </row>
    <row r="2004" spans="1:8" x14ac:dyDescent="0.15">
      <c r="A2004" t="s">
        <v>2108</v>
      </c>
      <c r="B2004" t="s">
        <v>35</v>
      </c>
      <c r="C2004" t="s">
        <v>1972</v>
      </c>
      <c r="D2004">
        <v>20201102</v>
      </c>
      <c r="E2004">
        <v>2</v>
      </c>
      <c r="F2004" t="s">
        <v>31</v>
      </c>
      <c r="G2004">
        <v>2026</v>
      </c>
      <c r="H2004" t="str">
        <f t="shared" si="32"/>
        <v>HMA81GU7CJR8N-VK (2026)</v>
      </c>
    </row>
    <row r="2005" spans="1:8" x14ac:dyDescent="0.15">
      <c r="A2005" t="s">
        <v>2109</v>
      </c>
      <c r="B2005" t="s">
        <v>35</v>
      </c>
      <c r="C2005" t="s">
        <v>36</v>
      </c>
      <c r="D2005">
        <v>20201102</v>
      </c>
      <c r="E2005">
        <v>2</v>
      </c>
      <c r="F2005" t="s">
        <v>31</v>
      </c>
      <c r="G2005">
        <v>2026</v>
      </c>
      <c r="H2005" t="str">
        <f t="shared" si="32"/>
        <v>HMA81GU7CJR8N-VK (2026)</v>
      </c>
    </row>
    <row r="2006" spans="1:8" x14ac:dyDescent="0.15">
      <c r="A2006" t="s">
        <v>2110</v>
      </c>
      <c r="B2006" t="s">
        <v>35</v>
      </c>
      <c r="C2006" t="s">
        <v>1972</v>
      </c>
      <c r="D2006">
        <v>20201102</v>
      </c>
      <c r="E2006">
        <v>2</v>
      </c>
      <c r="F2006" t="s">
        <v>31</v>
      </c>
      <c r="G2006">
        <v>2026</v>
      </c>
      <c r="H2006" t="str">
        <f t="shared" si="32"/>
        <v>HMA81GU7CJR8N-VK (2026)</v>
      </c>
    </row>
    <row r="2007" spans="1:8" x14ac:dyDescent="0.15">
      <c r="A2007" t="s">
        <v>2111</v>
      </c>
      <c r="B2007" t="s">
        <v>35</v>
      </c>
      <c r="C2007" t="s">
        <v>36</v>
      </c>
      <c r="D2007">
        <v>20201102</v>
      </c>
      <c r="E2007">
        <v>1</v>
      </c>
      <c r="F2007" t="s">
        <v>31</v>
      </c>
      <c r="G2007">
        <v>2026</v>
      </c>
      <c r="H2007" t="str">
        <f t="shared" si="32"/>
        <v>HMA81GU7CJR8N-VK (2026)</v>
      </c>
    </row>
    <row r="2008" spans="1:8" x14ac:dyDescent="0.15">
      <c r="A2008" t="s">
        <v>2112</v>
      </c>
      <c r="B2008" t="s">
        <v>35</v>
      </c>
      <c r="C2008" t="s">
        <v>36</v>
      </c>
      <c r="D2008">
        <v>20201102</v>
      </c>
      <c r="E2008">
        <v>1</v>
      </c>
      <c r="F2008" t="s">
        <v>31</v>
      </c>
      <c r="G2008">
        <v>2026</v>
      </c>
      <c r="H2008" t="str">
        <f t="shared" si="32"/>
        <v>HMA81GU7CJR8N-VK (2026)</v>
      </c>
    </row>
    <row r="2009" spans="1:8" x14ac:dyDescent="0.15">
      <c r="A2009" t="s">
        <v>2113</v>
      </c>
      <c r="B2009" t="s">
        <v>35</v>
      </c>
      <c r="C2009" t="s">
        <v>36</v>
      </c>
      <c r="D2009">
        <v>20201102</v>
      </c>
      <c r="E2009">
        <v>1</v>
      </c>
      <c r="F2009" t="s">
        <v>31</v>
      </c>
      <c r="G2009">
        <v>2026</v>
      </c>
      <c r="H2009" t="str">
        <f t="shared" si="32"/>
        <v>HMA81GU7CJR8N-VK (2026)</v>
      </c>
    </row>
    <row r="2010" spans="1:8" x14ac:dyDescent="0.15">
      <c r="A2010" t="s">
        <v>2114</v>
      </c>
      <c r="B2010" t="s">
        <v>35</v>
      </c>
      <c r="C2010" t="s">
        <v>36</v>
      </c>
      <c r="D2010">
        <v>20201102</v>
      </c>
      <c r="E2010">
        <v>1</v>
      </c>
      <c r="F2010" t="s">
        <v>31</v>
      </c>
      <c r="G2010">
        <v>2026</v>
      </c>
      <c r="H2010" t="str">
        <f t="shared" si="32"/>
        <v>HMA81GU7CJR8N-VK (2026)</v>
      </c>
    </row>
    <row r="2011" spans="1:8" x14ac:dyDescent="0.15">
      <c r="A2011" t="s">
        <v>2115</v>
      </c>
      <c r="B2011" t="s">
        <v>35</v>
      </c>
      <c r="C2011" t="s">
        <v>36</v>
      </c>
      <c r="D2011">
        <v>20201102</v>
      </c>
      <c r="E2011">
        <v>2</v>
      </c>
      <c r="F2011" t="s">
        <v>31</v>
      </c>
      <c r="G2011">
        <v>2026</v>
      </c>
      <c r="H2011" t="str">
        <f t="shared" si="32"/>
        <v>HMA81GU7CJR8N-VK (2026)</v>
      </c>
    </row>
    <row r="2012" spans="1:8" x14ac:dyDescent="0.15">
      <c r="A2012" t="s">
        <v>2116</v>
      </c>
      <c r="B2012" t="s">
        <v>35</v>
      </c>
      <c r="C2012" t="s">
        <v>2028</v>
      </c>
      <c r="D2012">
        <v>20201030</v>
      </c>
      <c r="E2012">
        <v>1</v>
      </c>
      <c r="F2012" t="s">
        <v>31</v>
      </c>
      <c r="G2012">
        <v>2026</v>
      </c>
      <c r="H2012" t="str">
        <f t="shared" si="32"/>
        <v>HMA81GU7CJR8N-VK (2026)</v>
      </c>
    </row>
    <row r="2013" spans="1:8" x14ac:dyDescent="0.15">
      <c r="A2013" t="s">
        <v>2117</v>
      </c>
      <c r="B2013" t="s">
        <v>35</v>
      </c>
      <c r="C2013" t="s">
        <v>36</v>
      </c>
      <c r="D2013">
        <v>20201030</v>
      </c>
      <c r="E2013">
        <v>1</v>
      </c>
      <c r="F2013" t="s">
        <v>31</v>
      </c>
      <c r="G2013">
        <v>2026</v>
      </c>
      <c r="H2013" t="str">
        <f t="shared" si="32"/>
        <v>HMA81GU7CJR8N-VK (2026)</v>
      </c>
    </row>
    <row r="2014" spans="1:8" x14ac:dyDescent="0.15">
      <c r="A2014" t="s">
        <v>2118</v>
      </c>
      <c r="B2014" t="s">
        <v>35</v>
      </c>
      <c r="C2014" t="s">
        <v>39</v>
      </c>
      <c r="D2014">
        <v>20201102</v>
      </c>
      <c r="E2014">
        <v>1</v>
      </c>
      <c r="F2014" t="s">
        <v>31</v>
      </c>
      <c r="G2014">
        <v>2026</v>
      </c>
      <c r="H2014" t="str">
        <f t="shared" si="32"/>
        <v>HMA81GU7CJR8N-VK (2026)</v>
      </c>
    </row>
    <row r="2015" spans="1:8" x14ac:dyDescent="0.15">
      <c r="A2015" t="s">
        <v>2119</v>
      </c>
      <c r="B2015" t="s">
        <v>35</v>
      </c>
      <c r="C2015" t="s">
        <v>1972</v>
      </c>
      <c r="D2015">
        <v>20201102</v>
      </c>
      <c r="E2015">
        <v>2</v>
      </c>
      <c r="F2015" t="s">
        <v>31</v>
      </c>
      <c r="G2015">
        <v>2026</v>
      </c>
      <c r="H2015" t="str">
        <f t="shared" si="32"/>
        <v>HMA81GU7CJR8N-VK (2026)</v>
      </c>
    </row>
    <row r="2016" spans="1:8" x14ac:dyDescent="0.15">
      <c r="A2016" t="s">
        <v>2120</v>
      </c>
      <c r="B2016" t="s">
        <v>35</v>
      </c>
      <c r="C2016" t="s">
        <v>36</v>
      </c>
      <c r="D2016">
        <v>20201102</v>
      </c>
      <c r="E2016">
        <v>2</v>
      </c>
      <c r="F2016" t="s">
        <v>31</v>
      </c>
      <c r="G2016">
        <v>2026</v>
      </c>
      <c r="H2016" t="str">
        <f t="shared" si="32"/>
        <v>HMA81GU7CJR8N-VK (2026)</v>
      </c>
    </row>
    <row r="2017" spans="1:8" x14ac:dyDescent="0.15">
      <c r="A2017" t="s">
        <v>2121</v>
      </c>
      <c r="B2017" t="s">
        <v>35</v>
      </c>
      <c r="C2017" t="s">
        <v>2028</v>
      </c>
      <c r="D2017">
        <v>20201102</v>
      </c>
      <c r="E2017">
        <v>1</v>
      </c>
      <c r="F2017" t="s">
        <v>31</v>
      </c>
      <c r="G2017">
        <v>2026</v>
      </c>
      <c r="H2017" t="str">
        <f t="shared" si="32"/>
        <v>HMA81GU7CJR8N-VK (2026)</v>
      </c>
    </row>
    <row r="2018" spans="1:8" x14ac:dyDescent="0.15">
      <c r="A2018" t="s">
        <v>2122</v>
      </c>
      <c r="B2018" t="s">
        <v>35</v>
      </c>
      <c r="C2018" t="s">
        <v>1972</v>
      </c>
      <c r="D2018">
        <v>20201102</v>
      </c>
      <c r="E2018">
        <v>2</v>
      </c>
      <c r="F2018" t="s">
        <v>31</v>
      </c>
      <c r="G2018">
        <v>2026</v>
      </c>
      <c r="H2018" t="str">
        <f t="shared" si="32"/>
        <v>HMA81GU7CJR8N-VK (2026)</v>
      </c>
    </row>
    <row r="2019" spans="1:8" x14ac:dyDescent="0.15">
      <c r="A2019" t="s">
        <v>2123</v>
      </c>
      <c r="B2019" t="s">
        <v>35</v>
      </c>
      <c r="C2019" t="s">
        <v>1972</v>
      </c>
      <c r="D2019">
        <v>20201102</v>
      </c>
      <c r="E2019">
        <v>1</v>
      </c>
      <c r="F2019" t="s">
        <v>31</v>
      </c>
      <c r="G2019">
        <v>2026</v>
      </c>
      <c r="H2019" t="str">
        <f t="shared" si="32"/>
        <v>HMA81GU7CJR8N-VK (2026)</v>
      </c>
    </row>
    <row r="2020" spans="1:8" x14ac:dyDescent="0.15">
      <c r="A2020" t="s">
        <v>2124</v>
      </c>
      <c r="B2020" t="s">
        <v>35</v>
      </c>
      <c r="C2020" t="s">
        <v>36</v>
      </c>
      <c r="D2020">
        <v>20201030</v>
      </c>
      <c r="E2020">
        <v>2</v>
      </c>
      <c r="F2020" t="s">
        <v>31</v>
      </c>
      <c r="G2020">
        <v>2026</v>
      </c>
      <c r="H2020" t="str">
        <f t="shared" si="32"/>
        <v>HMA81GU7CJR8N-VK (2026)</v>
      </c>
    </row>
    <row r="2021" spans="1:8" x14ac:dyDescent="0.15">
      <c r="A2021" t="s">
        <v>2125</v>
      </c>
      <c r="B2021" t="s">
        <v>35</v>
      </c>
      <c r="C2021" t="s">
        <v>36</v>
      </c>
      <c r="D2021">
        <v>20201030</v>
      </c>
      <c r="E2021">
        <v>2</v>
      </c>
      <c r="F2021" t="s">
        <v>31</v>
      </c>
      <c r="G2021">
        <v>2026</v>
      </c>
      <c r="H2021" t="str">
        <f t="shared" si="32"/>
        <v>HMA81GU7CJR8N-VK (2026)</v>
      </c>
    </row>
    <row r="2022" spans="1:8" x14ac:dyDescent="0.15">
      <c r="A2022" t="s">
        <v>2126</v>
      </c>
      <c r="B2022" t="s">
        <v>35</v>
      </c>
      <c r="C2022" t="s">
        <v>1972</v>
      </c>
      <c r="D2022">
        <v>20201102</v>
      </c>
      <c r="E2022">
        <v>1</v>
      </c>
      <c r="F2022" t="s">
        <v>31</v>
      </c>
      <c r="G2022">
        <v>2026</v>
      </c>
      <c r="H2022" t="str">
        <f t="shared" si="32"/>
        <v>HMA81GU7CJR8N-VK (2026)</v>
      </c>
    </row>
    <row r="2023" spans="1:8" x14ac:dyDescent="0.15">
      <c r="A2023" t="s">
        <v>2127</v>
      </c>
      <c r="B2023" t="s">
        <v>35</v>
      </c>
      <c r="C2023" t="s">
        <v>36</v>
      </c>
      <c r="D2023">
        <v>20201102</v>
      </c>
      <c r="E2023">
        <v>2</v>
      </c>
      <c r="F2023" t="s">
        <v>31</v>
      </c>
      <c r="G2023">
        <v>2026</v>
      </c>
      <c r="H2023" t="str">
        <f t="shared" si="32"/>
        <v>HMA81GU7CJR8N-VK (2026)</v>
      </c>
    </row>
    <row r="2024" spans="1:8" x14ac:dyDescent="0.15">
      <c r="A2024" t="s">
        <v>2128</v>
      </c>
      <c r="B2024" t="s">
        <v>35</v>
      </c>
      <c r="C2024" t="s">
        <v>36</v>
      </c>
      <c r="D2024">
        <v>20201030</v>
      </c>
      <c r="E2024">
        <v>1</v>
      </c>
      <c r="F2024" t="s">
        <v>31</v>
      </c>
      <c r="G2024">
        <v>2026</v>
      </c>
      <c r="H2024" t="str">
        <f t="shared" si="32"/>
        <v>HMA81GU7CJR8N-VK (2026)</v>
      </c>
    </row>
    <row r="2025" spans="1:8" x14ac:dyDescent="0.15">
      <c r="A2025" t="s">
        <v>2129</v>
      </c>
      <c r="B2025" t="s">
        <v>35</v>
      </c>
      <c r="C2025" t="s">
        <v>36</v>
      </c>
      <c r="D2025">
        <v>20201102</v>
      </c>
      <c r="E2025">
        <v>1</v>
      </c>
      <c r="F2025" t="s">
        <v>31</v>
      </c>
      <c r="G2025">
        <v>2026</v>
      </c>
      <c r="H2025" t="str">
        <f t="shared" si="32"/>
        <v>HMA81GU7CJR8N-VK (2026)</v>
      </c>
    </row>
    <row r="2026" spans="1:8" x14ac:dyDescent="0.15">
      <c r="A2026" t="s">
        <v>2130</v>
      </c>
      <c r="B2026" t="s">
        <v>35</v>
      </c>
      <c r="C2026" t="s">
        <v>1972</v>
      </c>
      <c r="D2026">
        <v>20201030</v>
      </c>
      <c r="E2026">
        <v>2</v>
      </c>
      <c r="F2026" t="s">
        <v>31</v>
      </c>
      <c r="G2026">
        <v>2026</v>
      </c>
      <c r="H2026" t="str">
        <f t="shared" si="32"/>
        <v>HMA81GU7CJR8N-VK (2026)</v>
      </c>
    </row>
    <row r="2027" spans="1:8" x14ac:dyDescent="0.15">
      <c r="A2027" t="s">
        <v>2131</v>
      </c>
      <c r="B2027" t="s">
        <v>35</v>
      </c>
      <c r="C2027" t="s">
        <v>36</v>
      </c>
      <c r="D2027">
        <v>20201030</v>
      </c>
      <c r="E2027">
        <v>2</v>
      </c>
      <c r="F2027" t="s">
        <v>31</v>
      </c>
      <c r="G2027">
        <v>2026</v>
      </c>
      <c r="H2027" t="str">
        <f t="shared" si="32"/>
        <v>HMA81GU7CJR8N-VK (2026)</v>
      </c>
    </row>
    <row r="2028" spans="1:8" x14ac:dyDescent="0.15">
      <c r="A2028" t="s">
        <v>2132</v>
      </c>
      <c r="B2028" t="s">
        <v>35</v>
      </c>
      <c r="C2028" t="s">
        <v>39</v>
      </c>
      <c r="D2028">
        <v>20201102</v>
      </c>
      <c r="E2028">
        <v>2</v>
      </c>
      <c r="F2028" t="s">
        <v>31</v>
      </c>
      <c r="G2028">
        <v>2026</v>
      </c>
      <c r="H2028" t="str">
        <f t="shared" si="32"/>
        <v>HMA81GU7CJR8N-VK (2026)</v>
      </c>
    </row>
    <row r="2029" spans="1:8" x14ac:dyDescent="0.15">
      <c r="A2029" t="s">
        <v>2133</v>
      </c>
      <c r="B2029" t="s">
        <v>35</v>
      </c>
      <c r="C2029" t="s">
        <v>39</v>
      </c>
      <c r="D2029">
        <v>20201102</v>
      </c>
      <c r="E2029">
        <v>2</v>
      </c>
      <c r="F2029" t="s">
        <v>31</v>
      </c>
      <c r="G2029">
        <v>2026</v>
      </c>
      <c r="H2029" t="str">
        <f t="shared" si="32"/>
        <v>HMA81GU7CJR8N-VK (2026)</v>
      </c>
    </row>
    <row r="2030" spans="1:8" x14ac:dyDescent="0.15">
      <c r="A2030" t="s">
        <v>2134</v>
      </c>
      <c r="B2030" t="s">
        <v>35</v>
      </c>
      <c r="C2030" t="s">
        <v>39</v>
      </c>
      <c r="D2030">
        <v>20201102</v>
      </c>
      <c r="E2030">
        <v>2</v>
      </c>
      <c r="F2030" t="s">
        <v>31</v>
      </c>
      <c r="G2030">
        <v>2026</v>
      </c>
      <c r="H2030" t="str">
        <f t="shared" si="32"/>
        <v>HMA81GU7CJR8N-VK (2026)</v>
      </c>
    </row>
    <row r="2031" spans="1:8" x14ac:dyDescent="0.15">
      <c r="A2031" t="s">
        <v>2135</v>
      </c>
      <c r="B2031" t="s">
        <v>35</v>
      </c>
      <c r="C2031" t="s">
        <v>39</v>
      </c>
      <c r="D2031">
        <v>20201102</v>
      </c>
      <c r="E2031">
        <v>2</v>
      </c>
      <c r="F2031" t="s">
        <v>31</v>
      </c>
      <c r="G2031">
        <v>2026</v>
      </c>
      <c r="H2031" t="str">
        <f t="shared" si="32"/>
        <v>HMA81GU7CJR8N-VK (2026)</v>
      </c>
    </row>
    <row r="2032" spans="1:8" x14ac:dyDescent="0.15">
      <c r="A2032" t="s">
        <v>2136</v>
      </c>
      <c r="B2032" t="s">
        <v>35</v>
      </c>
      <c r="C2032" t="s">
        <v>39</v>
      </c>
      <c r="D2032">
        <v>20201102</v>
      </c>
      <c r="E2032">
        <v>2</v>
      </c>
      <c r="F2032" t="s">
        <v>31</v>
      </c>
      <c r="G2032">
        <v>2026</v>
      </c>
      <c r="H2032" t="str">
        <f t="shared" si="32"/>
        <v>HMA81GU7CJR8N-VK (2026)</v>
      </c>
    </row>
    <row r="2033" spans="1:8" x14ac:dyDescent="0.15">
      <c r="A2033" t="s">
        <v>2137</v>
      </c>
      <c r="B2033" t="s">
        <v>35</v>
      </c>
      <c r="C2033" t="s">
        <v>39</v>
      </c>
      <c r="D2033">
        <v>20201102</v>
      </c>
      <c r="E2033">
        <v>2</v>
      </c>
      <c r="F2033" t="s">
        <v>31</v>
      </c>
      <c r="G2033">
        <v>2026</v>
      </c>
      <c r="H2033" t="str">
        <f t="shared" si="32"/>
        <v>HMA81GU7CJR8N-VK (2026)</v>
      </c>
    </row>
    <row r="2034" spans="1:8" x14ac:dyDescent="0.15">
      <c r="A2034" t="s">
        <v>2138</v>
      </c>
      <c r="B2034" t="s">
        <v>35</v>
      </c>
      <c r="C2034" t="s">
        <v>39</v>
      </c>
      <c r="D2034">
        <v>20201102</v>
      </c>
      <c r="E2034">
        <v>2</v>
      </c>
      <c r="F2034" t="s">
        <v>31</v>
      </c>
      <c r="G2034">
        <v>2026</v>
      </c>
      <c r="H2034" t="str">
        <f t="shared" si="32"/>
        <v>HMA81GU7CJR8N-VK (2026)</v>
      </c>
    </row>
    <row r="2035" spans="1:8" x14ac:dyDescent="0.15">
      <c r="A2035" t="s">
        <v>2139</v>
      </c>
      <c r="B2035" t="s">
        <v>35</v>
      </c>
      <c r="C2035" t="s">
        <v>39</v>
      </c>
      <c r="D2035">
        <v>20201102</v>
      </c>
      <c r="E2035">
        <v>2</v>
      </c>
      <c r="F2035" t="s">
        <v>31</v>
      </c>
      <c r="G2035">
        <v>2026</v>
      </c>
      <c r="H2035" t="str">
        <f t="shared" si="32"/>
        <v>HMA81GU7CJR8N-VK (2026)</v>
      </c>
    </row>
    <row r="2036" spans="1:8" x14ac:dyDescent="0.15">
      <c r="A2036" t="s">
        <v>2140</v>
      </c>
      <c r="B2036" t="s">
        <v>35</v>
      </c>
      <c r="C2036" t="s">
        <v>39</v>
      </c>
      <c r="D2036">
        <v>20201102</v>
      </c>
      <c r="E2036">
        <v>2</v>
      </c>
      <c r="F2036" t="s">
        <v>31</v>
      </c>
      <c r="G2036">
        <v>2026</v>
      </c>
      <c r="H2036" t="str">
        <f t="shared" si="32"/>
        <v>HMA81GU7CJR8N-VK (2026)</v>
      </c>
    </row>
    <row r="2037" spans="1:8" x14ac:dyDescent="0.15">
      <c r="A2037" t="s">
        <v>2141</v>
      </c>
      <c r="B2037" t="s">
        <v>35</v>
      </c>
      <c r="C2037" t="s">
        <v>39</v>
      </c>
      <c r="D2037">
        <v>20201102</v>
      </c>
      <c r="E2037">
        <v>2</v>
      </c>
      <c r="F2037" t="s">
        <v>31</v>
      </c>
      <c r="G2037">
        <v>2026</v>
      </c>
      <c r="H2037" t="str">
        <f t="shared" si="32"/>
        <v>HMA81GU7CJR8N-VK (2026)</v>
      </c>
    </row>
    <row r="2038" spans="1:8" x14ac:dyDescent="0.15">
      <c r="A2038" t="s">
        <v>2142</v>
      </c>
      <c r="B2038" t="s">
        <v>35</v>
      </c>
      <c r="C2038" t="s">
        <v>39</v>
      </c>
      <c r="D2038">
        <v>20201102</v>
      </c>
      <c r="E2038">
        <v>2</v>
      </c>
      <c r="F2038" t="s">
        <v>31</v>
      </c>
      <c r="G2038">
        <v>2026</v>
      </c>
      <c r="H2038" t="str">
        <f t="shared" si="32"/>
        <v>HMA81GU7CJR8N-VK (2026)</v>
      </c>
    </row>
    <row r="2039" spans="1:8" x14ac:dyDescent="0.15">
      <c r="A2039" t="s">
        <v>2143</v>
      </c>
      <c r="B2039" t="s">
        <v>35</v>
      </c>
      <c r="C2039" t="s">
        <v>39</v>
      </c>
      <c r="D2039">
        <v>20201102</v>
      </c>
      <c r="E2039">
        <v>2</v>
      </c>
      <c r="F2039" t="s">
        <v>31</v>
      </c>
      <c r="G2039">
        <v>2026</v>
      </c>
      <c r="H2039" t="str">
        <f t="shared" si="32"/>
        <v>HMA81GU7CJR8N-VK (2026)</v>
      </c>
    </row>
    <row r="2040" spans="1:8" x14ac:dyDescent="0.15">
      <c r="A2040" t="s">
        <v>2144</v>
      </c>
      <c r="B2040" t="s">
        <v>35</v>
      </c>
      <c r="C2040" t="s">
        <v>39</v>
      </c>
      <c r="D2040">
        <v>20201102</v>
      </c>
      <c r="E2040">
        <v>2</v>
      </c>
      <c r="F2040" t="s">
        <v>31</v>
      </c>
      <c r="G2040">
        <v>2026</v>
      </c>
      <c r="H2040" t="str">
        <f t="shared" si="32"/>
        <v>HMA81GU7CJR8N-VK (2026)</v>
      </c>
    </row>
    <row r="2041" spans="1:8" x14ac:dyDescent="0.15">
      <c r="A2041" t="s">
        <v>2145</v>
      </c>
      <c r="B2041" t="s">
        <v>35</v>
      </c>
      <c r="C2041" t="s">
        <v>39</v>
      </c>
      <c r="D2041">
        <v>20201102</v>
      </c>
      <c r="E2041">
        <v>2</v>
      </c>
      <c r="F2041" t="s">
        <v>31</v>
      </c>
      <c r="G2041">
        <v>2026</v>
      </c>
      <c r="H2041" t="str">
        <f t="shared" si="32"/>
        <v>HMA81GU7CJR8N-VK (2026)</v>
      </c>
    </row>
    <row r="2042" spans="1:8" x14ac:dyDescent="0.15">
      <c r="A2042" t="s">
        <v>2146</v>
      </c>
      <c r="B2042" t="s">
        <v>35</v>
      </c>
      <c r="C2042" t="s">
        <v>39</v>
      </c>
      <c r="D2042">
        <v>20201102</v>
      </c>
      <c r="E2042">
        <v>2</v>
      </c>
      <c r="F2042" t="s">
        <v>31</v>
      </c>
      <c r="G2042">
        <v>2026</v>
      </c>
      <c r="H2042" t="str">
        <f t="shared" si="32"/>
        <v>HMA81GU7CJR8N-VK (2026)</v>
      </c>
    </row>
    <row r="2043" spans="1:8" x14ac:dyDescent="0.15">
      <c r="A2043" t="s">
        <v>2147</v>
      </c>
      <c r="B2043" t="s">
        <v>35</v>
      </c>
      <c r="C2043" t="s">
        <v>39</v>
      </c>
      <c r="D2043">
        <v>20201102</v>
      </c>
      <c r="E2043">
        <v>2</v>
      </c>
      <c r="F2043" t="s">
        <v>31</v>
      </c>
      <c r="G2043">
        <v>2026</v>
      </c>
      <c r="H2043" t="str">
        <f t="shared" si="32"/>
        <v>HMA81GU7CJR8N-VK (2026)</v>
      </c>
    </row>
    <row r="2044" spans="1:8" x14ac:dyDescent="0.15">
      <c r="A2044" t="s">
        <v>2148</v>
      </c>
      <c r="B2044" t="s">
        <v>35</v>
      </c>
      <c r="C2044" t="s">
        <v>39</v>
      </c>
      <c r="D2044">
        <v>20201102</v>
      </c>
      <c r="E2044">
        <v>2</v>
      </c>
      <c r="F2044" t="s">
        <v>31</v>
      </c>
      <c r="G2044">
        <v>2026</v>
      </c>
      <c r="H2044" t="str">
        <f t="shared" si="32"/>
        <v>HMA81GU7CJR8N-VK (2026)</v>
      </c>
    </row>
    <row r="2045" spans="1:8" x14ac:dyDescent="0.15">
      <c r="A2045" t="s">
        <v>2149</v>
      </c>
      <c r="B2045" t="s">
        <v>35</v>
      </c>
      <c r="C2045" t="s">
        <v>39</v>
      </c>
      <c r="D2045">
        <v>20201102</v>
      </c>
      <c r="E2045">
        <v>2</v>
      </c>
      <c r="F2045" t="s">
        <v>31</v>
      </c>
      <c r="G2045">
        <v>2026</v>
      </c>
      <c r="H2045" t="str">
        <f t="shared" si="32"/>
        <v>HMA81GU7CJR8N-VK (2026)</v>
      </c>
    </row>
    <row r="2046" spans="1:8" x14ac:dyDescent="0.15">
      <c r="A2046" t="s">
        <v>2150</v>
      </c>
      <c r="B2046" t="s">
        <v>35</v>
      </c>
      <c r="C2046" t="s">
        <v>39</v>
      </c>
      <c r="D2046">
        <v>20201102</v>
      </c>
      <c r="E2046">
        <v>2</v>
      </c>
      <c r="F2046" t="s">
        <v>31</v>
      </c>
      <c r="G2046">
        <v>2026</v>
      </c>
      <c r="H2046" t="str">
        <f t="shared" si="32"/>
        <v>HMA81GU7CJR8N-VK (2026)</v>
      </c>
    </row>
    <row r="2047" spans="1:8" x14ac:dyDescent="0.15">
      <c r="A2047" t="s">
        <v>2151</v>
      </c>
      <c r="B2047" t="s">
        <v>35</v>
      </c>
      <c r="C2047" t="s">
        <v>39</v>
      </c>
      <c r="D2047">
        <v>20201102</v>
      </c>
      <c r="E2047">
        <v>2</v>
      </c>
      <c r="F2047" t="s">
        <v>31</v>
      </c>
      <c r="G2047">
        <v>2026</v>
      </c>
      <c r="H2047" t="str">
        <f t="shared" si="32"/>
        <v>HMA81GU7CJR8N-VK (2026)</v>
      </c>
    </row>
    <row r="2048" spans="1:8" x14ac:dyDescent="0.15">
      <c r="A2048" t="s">
        <v>2152</v>
      </c>
      <c r="B2048" t="s">
        <v>35</v>
      </c>
      <c r="C2048" t="s">
        <v>39</v>
      </c>
      <c r="D2048">
        <v>20201102</v>
      </c>
      <c r="E2048">
        <v>2</v>
      </c>
      <c r="F2048" t="s">
        <v>31</v>
      </c>
      <c r="G2048">
        <v>2026</v>
      </c>
      <c r="H2048" t="str">
        <f t="shared" si="32"/>
        <v>HMA81GU7CJR8N-VK (2026)</v>
      </c>
    </row>
    <row r="2049" spans="1:8" x14ac:dyDescent="0.15">
      <c r="A2049" t="s">
        <v>2153</v>
      </c>
      <c r="B2049" t="s">
        <v>35</v>
      </c>
      <c r="C2049" t="s">
        <v>39</v>
      </c>
      <c r="D2049">
        <v>20201102</v>
      </c>
      <c r="E2049">
        <v>2</v>
      </c>
      <c r="F2049" t="s">
        <v>31</v>
      </c>
      <c r="G2049">
        <v>2026</v>
      </c>
      <c r="H2049" t="str">
        <f t="shared" si="32"/>
        <v>HMA81GU7CJR8N-VK (2026)</v>
      </c>
    </row>
    <row r="2050" spans="1:8" x14ac:dyDescent="0.15">
      <c r="A2050" t="s">
        <v>2154</v>
      </c>
      <c r="B2050" t="s">
        <v>35</v>
      </c>
      <c r="C2050" t="s">
        <v>39</v>
      </c>
      <c r="D2050">
        <v>20201102</v>
      </c>
      <c r="E2050">
        <v>2</v>
      </c>
      <c r="F2050" t="s">
        <v>31</v>
      </c>
      <c r="G2050">
        <v>2026</v>
      </c>
      <c r="H2050" t="str">
        <f t="shared" ref="H2050:H2113" si="33">CONCATENATE(F2050," (",G2050,")")</f>
        <v>HMA81GU7CJR8N-VK (2026)</v>
      </c>
    </row>
    <row r="2051" spans="1:8" x14ac:dyDescent="0.15">
      <c r="A2051" t="s">
        <v>2155</v>
      </c>
      <c r="B2051" t="s">
        <v>35</v>
      </c>
      <c r="C2051" t="s">
        <v>39</v>
      </c>
      <c r="D2051">
        <v>20201102</v>
      </c>
      <c r="E2051">
        <v>2</v>
      </c>
      <c r="F2051" t="s">
        <v>31</v>
      </c>
      <c r="G2051">
        <v>2026</v>
      </c>
      <c r="H2051" t="str">
        <f t="shared" si="33"/>
        <v>HMA81GU7CJR8N-VK (2026)</v>
      </c>
    </row>
    <row r="2052" spans="1:8" x14ac:dyDescent="0.15">
      <c r="A2052" t="s">
        <v>2156</v>
      </c>
      <c r="B2052" t="s">
        <v>35</v>
      </c>
      <c r="C2052" t="s">
        <v>39</v>
      </c>
      <c r="D2052">
        <v>20201102</v>
      </c>
      <c r="E2052">
        <v>2</v>
      </c>
      <c r="F2052" t="s">
        <v>31</v>
      </c>
      <c r="G2052">
        <v>2026</v>
      </c>
      <c r="H2052" t="str">
        <f t="shared" si="33"/>
        <v>HMA81GU7CJR8N-VK (2026)</v>
      </c>
    </row>
    <row r="2053" spans="1:8" x14ac:dyDescent="0.15">
      <c r="A2053" t="s">
        <v>2157</v>
      </c>
      <c r="B2053" t="s">
        <v>35</v>
      </c>
      <c r="C2053" t="s">
        <v>39</v>
      </c>
      <c r="D2053">
        <v>20201102</v>
      </c>
      <c r="E2053">
        <v>1</v>
      </c>
      <c r="F2053" t="s">
        <v>31</v>
      </c>
      <c r="G2053">
        <v>2026</v>
      </c>
      <c r="H2053" t="str">
        <f t="shared" si="33"/>
        <v>HMA81GU7CJR8N-VK (2026)</v>
      </c>
    </row>
    <row r="2054" spans="1:8" x14ac:dyDescent="0.15">
      <c r="A2054" t="s">
        <v>2158</v>
      </c>
      <c r="B2054" t="s">
        <v>35</v>
      </c>
      <c r="C2054" t="s">
        <v>36</v>
      </c>
      <c r="D2054">
        <v>20201104</v>
      </c>
      <c r="E2054">
        <v>2</v>
      </c>
      <c r="F2054" t="s">
        <v>31</v>
      </c>
      <c r="G2054">
        <v>2026</v>
      </c>
      <c r="H2054" t="str">
        <f t="shared" si="33"/>
        <v>HMA81GU7CJR8N-VK (2026)</v>
      </c>
    </row>
    <row r="2055" spans="1:8" x14ac:dyDescent="0.15">
      <c r="A2055" t="s">
        <v>2159</v>
      </c>
      <c r="B2055" t="s">
        <v>35</v>
      </c>
      <c r="C2055" t="s">
        <v>36</v>
      </c>
      <c r="D2055">
        <v>20201102</v>
      </c>
      <c r="E2055">
        <v>1</v>
      </c>
      <c r="F2055" t="s">
        <v>31</v>
      </c>
      <c r="G2055">
        <v>2026</v>
      </c>
      <c r="H2055" t="str">
        <f t="shared" si="33"/>
        <v>HMA81GU7CJR8N-VK (2026)</v>
      </c>
    </row>
    <row r="2056" spans="1:8" x14ac:dyDescent="0.15">
      <c r="A2056" t="s">
        <v>2160</v>
      </c>
      <c r="B2056" t="s">
        <v>35</v>
      </c>
      <c r="C2056" t="s">
        <v>39</v>
      </c>
      <c r="D2056">
        <v>20201104</v>
      </c>
      <c r="E2056">
        <v>1</v>
      </c>
      <c r="F2056" t="s">
        <v>31</v>
      </c>
      <c r="G2056">
        <v>2026</v>
      </c>
      <c r="H2056" t="str">
        <f t="shared" si="33"/>
        <v>HMA81GU7CJR8N-VK (2026)</v>
      </c>
    </row>
    <row r="2057" spans="1:8" x14ac:dyDescent="0.15">
      <c r="A2057" t="s">
        <v>2161</v>
      </c>
      <c r="B2057" t="s">
        <v>35</v>
      </c>
      <c r="C2057" t="s">
        <v>39</v>
      </c>
      <c r="D2057">
        <v>20201104</v>
      </c>
      <c r="E2057">
        <v>2</v>
      </c>
      <c r="F2057" t="s">
        <v>31</v>
      </c>
      <c r="G2057">
        <v>2026</v>
      </c>
      <c r="H2057" t="str">
        <f t="shared" si="33"/>
        <v>HMA81GU7CJR8N-VK (2026)</v>
      </c>
    </row>
    <row r="2058" spans="1:8" x14ac:dyDescent="0.15">
      <c r="A2058" t="s">
        <v>2162</v>
      </c>
      <c r="B2058" t="s">
        <v>35</v>
      </c>
      <c r="C2058" t="s">
        <v>39</v>
      </c>
      <c r="D2058">
        <v>20201104</v>
      </c>
      <c r="E2058">
        <v>2</v>
      </c>
      <c r="F2058" t="s">
        <v>31</v>
      </c>
      <c r="G2058">
        <v>2026</v>
      </c>
      <c r="H2058" t="str">
        <f t="shared" si="33"/>
        <v>HMA81GU7CJR8N-VK (2026)</v>
      </c>
    </row>
    <row r="2059" spans="1:8" x14ac:dyDescent="0.15">
      <c r="A2059" t="s">
        <v>2163</v>
      </c>
      <c r="B2059" t="s">
        <v>35</v>
      </c>
      <c r="C2059" t="s">
        <v>39</v>
      </c>
      <c r="D2059">
        <v>20201104</v>
      </c>
      <c r="E2059">
        <v>1</v>
      </c>
      <c r="F2059" t="s">
        <v>31</v>
      </c>
      <c r="G2059">
        <v>2026</v>
      </c>
      <c r="H2059" t="str">
        <f t="shared" si="33"/>
        <v>HMA81GU7CJR8N-VK (2026)</v>
      </c>
    </row>
    <row r="2060" spans="1:8" x14ac:dyDescent="0.15">
      <c r="A2060" t="s">
        <v>2164</v>
      </c>
      <c r="B2060" t="s">
        <v>35</v>
      </c>
      <c r="C2060" t="s">
        <v>39</v>
      </c>
      <c r="D2060">
        <v>20201104</v>
      </c>
      <c r="E2060">
        <v>2</v>
      </c>
      <c r="F2060" t="s">
        <v>31</v>
      </c>
      <c r="G2060">
        <v>2026</v>
      </c>
      <c r="H2060" t="str">
        <f t="shared" si="33"/>
        <v>HMA81GU7CJR8N-VK (2026)</v>
      </c>
    </row>
    <row r="2061" spans="1:8" x14ac:dyDescent="0.15">
      <c r="A2061" t="s">
        <v>2165</v>
      </c>
      <c r="B2061" t="s">
        <v>35</v>
      </c>
      <c r="C2061" t="s">
        <v>39</v>
      </c>
      <c r="D2061">
        <v>20201104</v>
      </c>
      <c r="E2061">
        <v>2</v>
      </c>
      <c r="F2061" t="s">
        <v>31</v>
      </c>
      <c r="G2061">
        <v>2026</v>
      </c>
      <c r="H2061" t="str">
        <f t="shared" si="33"/>
        <v>HMA81GU7CJR8N-VK (2026)</v>
      </c>
    </row>
    <row r="2062" spans="1:8" x14ac:dyDescent="0.15">
      <c r="A2062" t="s">
        <v>2166</v>
      </c>
      <c r="B2062" t="s">
        <v>35</v>
      </c>
      <c r="C2062" t="s">
        <v>39</v>
      </c>
      <c r="D2062">
        <v>20201104</v>
      </c>
      <c r="E2062">
        <v>2</v>
      </c>
      <c r="F2062" t="s">
        <v>31</v>
      </c>
      <c r="G2062">
        <v>2026</v>
      </c>
      <c r="H2062" t="str">
        <f t="shared" si="33"/>
        <v>HMA81GU7CJR8N-VK (2026)</v>
      </c>
    </row>
    <row r="2063" spans="1:8" x14ac:dyDescent="0.15">
      <c r="A2063" t="s">
        <v>2167</v>
      </c>
      <c r="B2063" t="s">
        <v>35</v>
      </c>
      <c r="C2063" t="s">
        <v>39</v>
      </c>
      <c r="D2063">
        <v>20201104</v>
      </c>
      <c r="E2063">
        <v>2</v>
      </c>
      <c r="F2063" t="s">
        <v>31</v>
      </c>
      <c r="G2063">
        <v>2026</v>
      </c>
      <c r="H2063" t="str">
        <f t="shared" si="33"/>
        <v>HMA81GU7CJR8N-VK (2026)</v>
      </c>
    </row>
    <row r="2064" spans="1:8" x14ac:dyDescent="0.15">
      <c r="A2064" t="s">
        <v>2168</v>
      </c>
      <c r="B2064" t="s">
        <v>35</v>
      </c>
      <c r="C2064" t="s">
        <v>39</v>
      </c>
      <c r="D2064">
        <v>20201104</v>
      </c>
      <c r="E2064">
        <v>2</v>
      </c>
      <c r="F2064" t="s">
        <v>31</v>
      </c>
      <c r="G2064">
        <v>2026</v>
      </c>
      <c r="H2064" t="str">
        <f t="shared" si="33"/>
        <v>HMA81GU7CJR8N-VK (2026)</v>
      </c>
    </row>
    <row r="2065" spans="1:8" x14ac:dyDescent="0.15">
      <c r="A2065" t="s">
        <v>2169</v>
      </c>
      <c r="B2065" t="s">
        <v>35</v>
      </c>
      <c r="C2065" t="s">
        <v>39</v>
      </c>
      <c r="D2065">
        <v>20201104</v>
      </c>
      <c r="E2065">
        <v>1</v>
      </c>
      <c r="F2065" t="s">
        <v>31</v>
      </c>
      <c r="G2065">
        <v>2026</v>
      </c>
      <c r="H2065" t="str">
        <f t="shared" si="33"/>
        <v>HMA81GU7CJR8N-VK (2026)</v>
      </c>
    </row>
    <row r="2066" spans="1:8" x14ac:dyDescent="0.15">
      <c r="A2066" t="s">
        <v>2170</v>
      </c>
      <c r="B2066" t="s">
        <v>35</v>
      </c>
      <c r="C2066" t="s">
        <v>39</v>
      </c>
      <c r="D2066">
        <v>20201104</v>
      </c>
      <c r="E2066">
        <v>2</v>
      </c>
      <c r="F2066" t="s">
        <v>31</v>
      </c>
      <c r="G2066">
        <v>2026</v>
      </c>
      <c r="H2066" t="str">
        <f t="shared" si="33"/>
        <v>HMA81GU7CJR8N-VK (2026)</v>
      </c>
    </row>
    <row r="2067" spans="1:8" x14ac:dyDescent="0.15">
      <c r="A2067" t="s">
        <v>2171</v>
      </c>
      <c r="B2067" t="s">
        <v>35</v>
      </c>
      <c r="C2067" t="s">
        <v>36</v>
      </c>
      <c r="D2067">
        <v>20201104</v>
      </c>
      <c r="E2067">
        <v>2</v>
      </c>
      <c r="F2067" t="s">
        <v>31</v>
      </c>
      <c r="G2067">
        <v>2026</v>
      </c>
      <c r="H2067" t="str">
        <f t="shared" si="33"/>
        <v>HMA81GU7CJR8N-VK (2026)</v>
      </c>
    </row>
    <row r="2068" spans="1:8" x14ac:dyDescent="0.15">
      <c r="A2068" t="s">
        <v>2172</v>
      </c>
      <c r="B2068" t="s">
        <v>35</v>
      </c>
      <c r="C2068" t="s">
        <v>36</v>
      </c>
      <c r="D2068">
        <v>20201102</v>
      </c>
      <c r="E2068">
        <v>1</v>
      </c>
      <c r="F2068" t="s">
        <v>31</v>
      </c>
      <c r="G2068">
        <v>2026</v>
      </c>
      <c r="H2068" t="str">
        <f t="shared" si="33"/>
        <v>HMA81GU7CJR8N-VK (2026)</v>
      </c>
    </row>
    <row r="2069" spans="1:8" x14ac:dyDescent="0.15">
      <c r="A2069" t="s">
        <v>2173</v>
      </c>
      <c r="B2069" t="s">
        <v>35</v>
      </c>
      <c r="C2069" t="s">
        <v>36</v>
      </c>
      <c r="D2069">
        <v>20201102</v>
      </c>
      <c r="E2069">
        <v>2</v>
      </c>
      <c r="F2069" t="s">
        <v>31</v>
      </c>
      <c r="G2069">
        <v>2026</v>
      </c>
      <c r="H2069" t="str">
        <f t="shared" si="33"/>
        <v>HMA81GU7CJR8N-VK (2026)</v>
      </c>
    </row>
    <row r="2070" spans="1:8" x14ac:dyDescent="0.15">
      <c r="A2070" t="s">
        <v>2174</v>
      </c>
      <c r="B2070" t="s">
        <v>35</v>
      </c>
      <c r="C2070" t="s">
        <v>36</v>
      </c>
      <c r="D2070">
        <v>20201104</v>
      </c>
      <c r="E2070">
        <v>1</v>
      </c>
      <c r="F2070" t="s">
        <v>31</v>
      </c>
      <c r="G2070">
        <v>2026</v>
      </c>
      <c r="H2070" t="str">
        <f t="shared" si="33"/>
        <v>HMA81GU7CJR8N-VK (2026)</v>
      </c>
    </row>
    <row r="2071" spans="1:8" x14ac:dyDescent="0.15">
      <c r="A2071" t="s">
        <v>2175</v>
      </c>
      <c r="B2071" t="s">
        <v>35</v>
      </c>
      <c r="C2071" t="s">
        <v>39</v>
      </c>
      <c r="D2071">
        <v>20201104</v>
      </c>
      <c r="E2071">
        <v>2</v>
      </c>
      <c r="F2071" t="s">
        <v>31</v>
      </c>
      <c r="G2071">
        <v>2026</v>
      </c>
      <c r="H2071" t="str">
        <f t="shared" si="33"/>
        <v>HMA81GU7CJR8N-VK (2026)</v>
      </c>
    </row>
    <row r="2072" spans="1:8" x14ac:dyDescent="0.15">
      <c r="A2072" t="s">
        <v>2176</v>
      </c>
      <c r="B2072" t="s">
        <v>35</v>
      </c>
      <c r="C2072" t="s">
        <v>39</v>
      </c>
      <c r="D2072">
        <v>20201104</v>
      </c>
      <c r="E2072">
        <v>1</v>
      </c>
      <c r="F2072" t="s">
        <v>31</v>
      </c>
      <c r="G2072">
        <v>2026</v>
      </c>
      <c r="H2072" t="str">
        <f t="shared" si="33"/>
        <v>HMA81GU7CJR8N-VK (2026)</v>
      </c>
    </row>
    <row r="2073" spans="1:8" x14ac:dyDescent="0.15">
      <c r="A2073" t="s">
        <v>2177</v>
      </c>
      <c r="B2073" t="s">
        <v>35</v>
      </c>
      <c r="C2073" t="s">
        <v>39</v>
      </c>
      <c r="D2073">
        <v>20201104</v>
      </c>
      <c r="E2073">
        <v>1</v>
      </c>
      <c r="F2073" t="s">
        <v>31</v>
      </c>
      <c r="G2073">
        <v>2026</v>
      </c>
      <c r="H2073" t="str">
        <f t="shared" si="33"/>
        <v>HMA81GU7CJR8N-VK (2026)</v>
      </c>
    </row>
    <row r="2074" spans="1:8" x14ac:dyDescent="0.15">
      <c r="A2074" t="s">
        <v>2178</v>
      </c>
      <c r="B2074" t="s">
        <v>35</v>
      </c>
      <c r="C2074" t="s">
        <v>39</v>
      </c>
      <c r="D2074">
        <v>20201104</v>
      </c>
      <c r="E2074">
        <v>1</v>
      </c>
      <c r="F2074" t="s">
        <v>31</v>
      </c>
      <c r="G2074">
        <v>2026</v>
      </c>
      <c r="H2074" t="str">
        <f t="shared" si="33"/>
        <v>HMA81GU7CJR8N-VK (2026)</v>
      </c>
    </row>
    <row r="2075" spans="1:8" x14ac:dyDescent="0.15">
      <c r="A2075" t="s">
        <v>2179</v>
      </c>
      <c r="B2075" t="s">
        <v>35</v>
      </c>
      <c r="C2075" t="s">
        <v>39</v>
      </c>
      <c r="D2075">
        <v>20201104</v>
      </c>
      <c r="E2075">
        <v>1</v>
      </c>
      <c r="F2075" t="s">
        <v>31</v>
      </c>
      <c r="G2075">
        <v>2026</v>
      </c>
      <c r="H2075" t="str">
        <f t="shared" si="33"/>
        <v>HMA81GU7CJR8N-VK (2026)</v>
      </c>
    </row>
    <row r="2076" spans="1:8" x14ac:dyDescent="0.15">
      <c r="A2076" t="s">
        <v>2180</v>
      </c>
      <c r="B2076" t="s">
        <v>35</v>
      </c>
      <c r="C2076" t="s">
        <v>39</v>
      </c>
      <c r="D2076">
        <v>20201104</v>
      </c>
      <c r="E2076">
        <v>1</v>
      </c>
      <c r="F2076" t="s">
        <v>31</v>
      </c>
      <c r="G2076">
        <v>2026</v>
      </c>
      <c r="H2076" t="str">
        <f t="shared" si="33"/>
        <v>HMA81GU7CJR8N-VK (2026)</v>
      </c>
    </row>
    <row r="2077" spans="1:8" x14ac:dyDescent="0.15">
      <c r="A2077" t="s">
        <v>2181</v>
      </c>
      <c r="B2077" t="s">
        <v>35</v>
      </c>
      <c r="C2077" t="s">
        <v>39</v>
      </c>
      <c r="D2077">
        <v>20201104</v>
      </c>
      <c r="E2077">
        <v>1</v>
      </c>
      <c r="F2077" t="s">
        <v>31</v>
      </c>
      <c r="G2077">
        <v>2026</v>
      </c>
      <c r="H2077" t="str">
        <f t="shared" si="33"/>
        <v>HMA81GU7CJR8N-VK (2026)</v>
      </c>
    </row>
    <row r="2078" spans="1:8" x14ac:dyDescent="0.15">
      <c r="A2078" t="s">
        <v>2182</v>
      </c>
      <c r="B2078" t="s">
        <v>35</v>
      </c>
      <c r="C2078" t="s">
        <v>39</v>
      </c>
      <c r="D2078">
        <v>20201104</v>
      </c>
      <c r="E2078">
        <v>1</v>
      </c>
      <c r="F2078" t="s">
        <v>31</v>
      </c>
      <c r="G2078">
        <v>2026</v>
      </c>
      <c r="H2078" t="str">
        <f t="shared" si="33"/>
        <v>HMA81GU7CJR8N-VK (2026)</v>
      </c>
    </row>
    <row r="2079" spans="1:8" x14ac:dyDescent="0.15">
      <c r="A2079" t="s">
        <v>2183</v>
      </c>
      <c r="B2079" t="s">
        <v>35</v>
      </c>
      <c r="C2079" t="s">
        <v>39</v>
      </c>
      <c r="D2079">
        <v>20201104</v>
      </c>
      <c r="E2079">
        <v>1</v>
      </c>
      <c r="F2079" t="s">
        <v>31</v>
      </c>
      <c r="G2079">
        <v>2026</v>
      </c>
      <c r="H2079" t="str">
        <f t="shared" si="33"/>
        <v>HMA81GU7CJR8N-VK (2026)</v>
      </c>
    </row>
    <row r="2080" spans="1:8" x14ac:dyDescent="0.15">
      <c r="A2080" t="s">
        <v>2184</v>
      </c>
      <c r="B2080" t="s">
        <v>35</v>
      </c>
      <c r="C2080" t="s">
        <v>39</v>
      </c>
      <c r="D2080">
        <v>20201104</v>
      </c>
      <c r="E2080">
        <v>1</v>
      </c>
      <c r="F2080" t="s">
        <v>31</v>
      </c>
      <c r="G2080">
        <v>2026</v>
      </c>
      <c r="H2080" t="str">
        <f t="shared" si="33"/>
        <v>HMA81GU7CJR8N-VK (2026)</v>
      </c>
    </row>
    <row r="2081" spans="1:8" x14ac:dyDescent="0.15">
      <c r="A2081" t="s">
        <v>2185</v>
      </c>
      <c r="B2081" t="s">
        <v>35</v>
      </c>
      <c r="C2081" t="s">
        <v>39</v>
      </c>
      <c r="D2081">
        <v>20201104</v>
      </c>
      <c r="E2081">
        <v>1</v>
      </c>
      <c r="F2081" t="s">
        <v>31</v>
      </c>
      <c r="G2081">
        <v>2026</v>
      </c>
      <c r="H2081" t="str">
        <f t="shared" si="33"/>
        <v>HMA81GU7CJR8N-VK (2026)</v>
      </c>
    </row>
    <row r="2082" spans="1:8" x14ac:dyDescent="0.15">
      <c r="A2082" t="s">
        <v>2186</v>
      </c>
      <c r="B2082" t="s">
        <v>35</v>
      </c>
      <c r="C2082" t="s">
        <v>39</v>
      </c>
      <c r="D2082">
        <v>20201104</v>
      </c>
      <c r="E2082">
        <v>1</v>
      </c>
      <c r="F2082" t="s">
        <v>31</v>
      </c>
      <c r="G2082">
        <v>2026</v>
      </c>
      <c r="H2082" t="str">
        <f t="shared" si="33"/>
        <v>HMA81GU7CJR8N-VK (2026)</v>
      </c>
    </row>
    <row r="2083" spans="1:8" x14ac:dyDescent="0.15">
      <c r="A2083" t="s">
        <v>2187</v>
      </c>
      <c r="B2083" t="s">
        <v>35</v>
      </c>
      <c r="C2083" t="s">
        <v>39</v>
      </c>
      <c r="D2083">
        <v>20201104</v>
      </c>
      <c r="E2083">
        <v>1</v>
      </c>
      <c r="F2083" t="s">
        <v>31</v>
      </c>
      <c r="G2083">
        <v>2026</v>
      </c>
      <c r="H2083" t="str">
        <f t="shared" si="33"/>
        <v>HMA81GU7CJR8N-VK (2026)</v>
      </c>
    </row>
    <row r="2084" spans="1:8" x14ac:dyDescent="0.15">
      <c r="A2084" t="s">
        <v>2188</v>
      </c>
      <c r="B2084" t="s">
        <v>35</v>
      </c>
      <c r="C2084" t="s">
        <v>39</v>
      </c>
      <c r="D2084">
        <v>20201104</v>
      </c>
      <c r="E2084">
        <v>1</v>
      </c>
      <c r="F2084" t="s">
        <v>31</v>
      </c>
      <c r="G2084">
        <v>2026</v>
      </c>
      <c r="H2084" t="str">
        <f t="shared" si="33"/>
        <v>HMA81GU7CJR8N-VK (2026)</v>
      </c>
    </row>
    <row r="2085" spans="1:8" x14ac:dyDescent="0.15">
      <c r="A2085" t="s">
        <v>2189</v>
      </c>
      <c r="B2085" t="s">
        <v>35</v>
      </c>
      <c r="C2085" t="s">
        <v>39</v>
      </c>
      <c r="D2085">
        <v>20201104</v>
      </c>
      <c r="E2085">
        <v>1</v>
      </c>
      <c r="F2085" t="s">
        <v>31</v>
      </c>
      <c r="G2085">
        <v>2026</v>
      </c>
      <c r="H2085" t="str">
        <f t="shared" si="33"/>
        <v>HMA81GU7CJR8N-VK (2026)</v>
      </c>
    </row>
    <row r="2086" spans="1:8" x14ac:dyDescent="0.15">
      <c r="A2086" t="s">
        <v>2190</v>
      </c>
      <c r="B2086" t="s">
        <v>35</v>
      </c>
      <c r="C2086" t="s">
        <v>39</v>
      </c>
      <c r="D2086">
        <v>20201104</v>
      </c>
      <c r="E2086">
        <v>1</v>
      </c>
      <c r="F2086" t="s">
        <v>31</v>
      </c>
      <c r="G2086">
        <v>2026</v>
      </c>
      <c r="H2086" t="str">
        <f t="shared" si="33"/>
        <v>HMA81GU7CJR8N-VK (2026)</v>
      </c>
    </row>
    <row r="2087" spans="1:8" x14ac:dyDescent="0.15">
      <c r="A2087" t="s">
        <v>2191</v>
      </c>
      <c r="B2087" t="s">
        <v>35</v>
      </c>
      <c r="C2087" t="s">
        <v>39</v>
      </c>
      <c r="D2087">
        <v>20201104</v>
      </c>
      <c r="E2087">
        <v>1</v>
      </c>
      <c r="F2087" t="s">
        <v>31</v>
      </c>
      <c r="G2087">
        <v>2026</v>
      </c>
      <c r="H2087" t="str">
        <f t="shared" si="33"/>
        <v>HMA81GU7CJR8N-VK (2026)</v>
      </c>
    </row>
    <row r="2088" spans="1:8" x14ac:dyDescent="0.15">
      <c r="A2088" t="s">
        <v>2192</v>
      </c>
      <c r="B2088" t="s">
        <v>35</v>
      </c>
      <c r="C2088" t="s">
        <v>39</v>
      </c>
      <c r="D2088">
        <v>20201105</v>
      </c>
      <c r="E2088">
        <v>1</v>
      </c>
      <c r="F2088" t="s">
        <v>31</v>
      </c>
      <c r="G2088">
        <v>2026</v>
      </c>
      <c r="H2088" t="str">
        <f t="shared" si="33"/>
        <v>HMA81GU7CJR8N-VK (2026)</v>
      </c>
    </row>
    <row r="2089" spans="1:8" x14ac:dyDescent="0.15">
      <c r="A2089" t="s">
        <v>2193</v>
      </c>
      <c r="B2089" t="s">
        <v>35</v>
      </c>
      <c r="C2089" t="s">
        <v>39</v>
      </c>
      <c r="D2089">
        <v>20201104</v>
      </c>
      <c r="E2089">
        <v>1</v>
      </c>
      <c r="F2089" t="s">
        <v>31</v>
      </c>
      <c r="G2089">
        <v>2026</v>
      </c>
      <c r="H2089" t="str">
        <f t="shared" si="33"/>
        <v>HMA81GU7CJR8N-VK (2026)</v>
      </c>
    </row>
    <row r="2090" spans="1:8" x14ac:dyDescent="0.15">
      <c r="A2090" t="s">
        <v>2194</v>
      </c>
      <c r="B2090" t="s">
        <v>35</v>
      </c>
      <c r="C2090" t="s">
        <v>39</v>
      </c>
      <c r="D2090">
        <v>20201104</v>
      </c>
      <c r="E2090">
        <v>1</v>
      </c>
      <c r="F2090" t="s">
        <v>31</v>
      </c>
      <c r="G2090">
        <v>2026</v>
      </c>
      <c r="H2090" t="str">
        <f t="shared" si="33"/>
        <v>HMA81GU7CJR8N-VK (2026)</v>
      </c>
    </row>
    <row r="2091" spans="1:8" x14ac:dyDescent="0.15">
      <c r="A2091" t="s">
        <v>2195</v>
      </c>
      <c r="B2091" t="s">
        <v>35</v>
      </c>
      <c r="C2091" t="s">
        <v>36</v>
      </c>
      <c r="D2091">
        <v>20201104</v>
      </c>
      <c r="E2091">
        <v>4</v>
      </c>
      <c r="F2091" t="s">
        <v>31</v>
      </c>
      <c r="G2091">
        <v>2026</v>
      </c>
      <c r="H2091" t="str">
        <f t="shared" si="33"/>
        <v>HMA81GU7CJR8N-VK (2026)</v>
      </c>
    </row>
    <row r="2092" spans="1:8" x14ac:dyDescent="0.15">
      <c r="A2092" t="s">
        <v>2196</v>
      </c>
      <c r="B2092" t="s">
        <v>35</v>
      </c>
      <c r="C2092" t="s">
        <v>36</v>
      </c>
      <c r="D2092">
        <v>20201104</v>
      </c>
      <c r="E2092">
        <v>1</v>
      </c>
      <c r="F2092" t="s">
        <v>31</v>
      </c>
      <c r="G2092">
        <v>2026</v>
      </c>
      <c r="H2092" t="str">
        <f t="shared" si="33"/>
        <v>HMA81GU7CJR8N-VK (2026)</v>
      </c>
    </row>
    <row r="2093" spans="1:8" x14ac:dyDescent="0.15">
      <c r="A2093" t="s">
        <v>2197</v>
      </c>
      <c r="B2093" t="s">
        <v>35</v>
      </c>
      <c r="C2093" t="s">
        <v>36</v>
      </c>
      <c r="D2093">
        <v>20201104</v>
      </c>
      <c r="E2093">
        <v>2</v>
      </c>
      <c r="F2093" t="s">
        <v>31</v>
      </c>
      <c r="G2093">
        <v>2026</v>
      </c>
      <c r="H2093" t="str">
        <f t="shared" si="33"/>
        <v>HMA81GU7CJR8N-VK (2026)</v>
      </c>
    </row>
    <row r="2094" spans="1:8" x14ac:dyDescent="0.15">
      <c r="A2094" t="s">
        <v>2198</v>
      </c>
      <c r="B2094" t="s">
        <v>35</v>
      </c>
      <c r="C2094" t="s">
        <v>36</v>
      </c>
      <c r="D2094">
        <v>20201104</v>
      </c>
      <c r="E2094">
        <v>1</v>
      </c>
      <c r="F2094" t="s">
        <v>31</v>
      </c>
      <c r="G2094">
        <v>2026</v>
      </c>
      <c r="H2094" t="str">
        <f t="shared" si="33"/>
        <v>HMA81GU7CJR8N-VK (2026)</v>
      </c>
    </row>
    <row r="2095" spans="1:8" x14ac:dyDescent="0.15">
      <c r="A2095" t="s">
        <v>2199</v>
      </c>
      <c r="B2095" t="s">
        <v>35</v>
      </c>
      <c r="C2095" t="s">
        <v>36</v>
      </c>
      <c r="D2095">
        <v>20201104</v>
      </c>
      <c r="E2095">
        <v>3</v>
      </c>
      <c r="F2095" t="s">
        <v>31</v>
      </c>
      <c r="G2095">
        <v>2026</v>
      </c>
      <c r="H2095" t="str">
        <f t="shared" si="33"/>
        <v>HMA81GU7CJR8N-VK (2026)</v>
      </c>
    </row>
    <row r="2096" spans="1:8" x14ac:dyDescent="0.15">
      <c r="A2096" t="s">
        <v>2200</v>
      </c>
      <c r="B2096" t="s">
        <v>35</v>
      </c>
      <c r="C2096" t="s">
        <v>36</v>
      </c>
      <c r="D2096">
        <v>20201102</v>
      </c>
      <c r="E2096">
        <v>2</v>
      </c>
      <c r="F2096" t="s">
        <v>31</v>
      </c>
      <c r="G2096">
        <v>2026</v>
      </c>
      <c r="H2096" t="str">
        <f t="shared" si="33"/>
        <v>HMA81GU7CJR8N-VK (2026)</v>
      </c>
    </row>
    <row r="2097" spans="1:8" x14ac:dyDescent="0.15">
      <c r="A2097" t="s">
        <v>2201</v>
      </c>
      <c r="B2097" t="s">
        <v>35</v>
      </c>
      <c r="C2097" t="s">
        <v>36</v>
      </c>
      <c r="D2097">
        <v>20201102</v>
      </c>
      <c r="E2097">
        <v>1</v>
      </c>
      <c r="F2097" t="s">
        <v>31</v>
      </c>
      <c r="G2097">
        <v>2026</v>
      </c>
      <c r="H2097" t="str">
        <f t="shared" si="33"/>
        <v>HMA81GU7CJR8N-VK (2026)</v>
      </c>
    </row>
    <row r="2098" spans="1:8" x14ac:dyDescent="0.15">
      <c r="A2098" t="s">
        <v>2202</v>
      </c>
      <c r="B2098" t="s">
        <v>35</v>
      </c>
      <c r="C2098" t="s">
        <v>2203</v>
      </c>
      <c r="D2098">
        <v>20201104</v>
      </c>
      <c r="E2098">
        <v>1</v>
      </c>
      <c r="F2098" t="s">
        <v>31</v>
      </c>
      <c r="G2098">
        <v>2026</v>
      </c>
      <c r="H2098" t="str">
        <f t="shared" si="33"/>
        <v>HMA81GU7CJR8N-VK (2026)</v>
      </c>
    </row>
    <row r="2099" spans="1:8" x14ac:dyDescent="0.15">
      <c r="A2099" t="s">
        <v>2204</v>
      </c>
      <c r="B2099" t="s">
        <v>35</v>
      </c>
      <c r="C2099" t="s">
        <v>36</v>
      </c>
      <c r="D2099">
        <v>20201104</v>
      </c>
      <c r="E2099">
        <v>1</v>
      </c>
      <c r="F2099" t="s">
        <v>31</v>
      </c>
      <c r="G2099">
        <v>2026</v>
      </c>
      <c r="H2099" t="str">
        <f t="shared" si="33"/>
        <v>HMA81GU7CJR8N-VK (2026)</v>
      </c>
    </row>
    <row r="2100" spans="1:8" x14ac:dyDescent="0.15">
      <c r="A2100" t="s">
        <v>2205</v>
      </c>
      <c r="B2100" t="s">
        <v>35</v>
      </c>
      <c r="C2100" t="s">
        <v>1972</v>
      </c>
      <c r="D2100">
        <v>20201104</v>
      </c>
      <c r="E2100">
        <v>2</v>
      </c>
      <c r="F2100" t="s">
        <v>31</v>
      </c>
      <c r="G2100">
        <v>2026</v>
      </c>
      <c r="H2100" t="str">
        <f t="shared" si="33"/>
        <v>HMA81GU7CJR8N-VK (2026)</v>
      </c>
    </row>
    <row r="2101" spans="1:8" x14ac:dyDescent="0.15">
      <c r="A2101" t="s">
        <v>2206</v>
      </c>
      <c r="B2101" t="s">
        <v>35</v>
      </c>
      <c r="C2101" t="s">
        <v>36</v>
      </c>
      <c r="D2101">
        <v>20201104</v>
      </c>
      <c r="E2101">
        <v>1</v>
      </c>
      <c r="F2101" t="s">
        <v>31</v>
      </c>
      <c r="G2101">
        <v>2026</v>
      </c>
      <c r="H2101" t="str">
        <f t="shared" si="33"/>
        <v>HMA81GU7CJR8N-VK (2026)</v>
      </c>
    </row>
    <row r="2102" spans="1:8" x14ac:dyDescent="0.15">
      <c r="A2102" t="s">
        <v>2207</v>
      </c>
      <c r="B2102" t="s">
        <v>35</v>
      </c>
      <c r="C2102" t="s">
        <v>36</v>
      </c>
      <c r="D2102">
        <v>20201104</v>
      </c>
      <c r="E2102">
        <v>1</v>
      </c>
      <c r="F2102" t="s">
        <v>31</v>
      </c>
      <c r="G2102">
        <v>2026</v>
      </c>
      <c r="H2102" t="str">
        <f t="shared" si="33"/>
        <v>HMA81GU7CJR8N-VK (2026)</v>
      </c>
    </row>
    <row r="2103" spans="1:8" x14ac:dyDescent="0.15">
      <c r="A2103" t="s">
        <v>2208</v>
      </c>
      <c r="B2103" t="s">
        <v>35</v>
      </c>
      <c r="C2103" t="s">
        <v>1972</v>
      </c>
      <c r="D2103">
        <v>20201105</v>
      </c>
      <c r="E2103">
        <v>1</v>
      </c>
      <c r="F2103" t="s">
        <v>31</v>
      </c>
      <c r="G2103">
        <v>2026</v>
      </c>
      <c r="H2103" t="str">
        <f t="shared" si="33"/>
        <v>HMA81GU7CJR8N-VK (2026)</v>
      </c>
    </row>
    <row r="2104" spans="1:8" x14ac:dyDescent="0.15">
      <c r="A2104" t="s">
        <v>2209</v>
      </c>
      <c r="B2104" t="s">
        <v>35</v>
      </c>
      <c r="C2104" t="s">
        <v>39</v>
      </c>
      <c r="D2104">
        <v>20201105</v>
      </c>
      <c r="E2104">
        <v>1</v>
      </c>
      <c r="F2104" t="s">
        <v>31</v>
      </c>
      <c r="G2104">
        <v>2026</v>
      </c>
      <c r="H2104" t="str">
        <f t="shared" si="33"/>
        <v>HMA81GU7CJR8N-VK (2026)</v>
      </c>
    </row>
    <row r="2105" spans="1:8" x14ac:dyDescent="0.15">
      <c r="A2105" t="s">
        <v>2210</v>
      </c>
      <c r="B2105" t="s">
        <v>35</v>
      </c>
      <c r="C2105" t="s">
        <v>39</v>
      </c>
      <c r="D2105">
        <v>20201105</v>
      </c>
      <c r="E2105">
        <v>1</v>
      </c>
      <c r="F2105" t="s">
        <v>31</v>
      </c>
      <c r="G2105">
        <v>2026</v>
      </c>
      <c r="H2105" t="str">
        <f t="shared" si="33"/>
        <v>HMA81GU7CJR8N-VK (2026)</v>
      </c>
    </row>
    <row r="2106" spans="1:8" x14ac:dyDescent="0.15">
      <c r="A2106" t="s">
        <v>2211</v>
      </c>
      <c r="B2106" t="s">
        <v>35</v>
      </c>
      <c r="C2106" t="s">
        <v>39</v>
      </c>
      <c r="D2106">
        <v>20201105</v>
      </c>
      <c r="E2106">
        <v>1</v>
      </c>
      <c r="F2106" t="s">
        <v>31</v>
      </c>
      <c r="G2106">
        <v>2026</v>
      </c>
      <c r="H2106" t="str">
        <f t="shared" si="33"/>
        <v>HMA81GU7CJR8N-VK (2026)</v>
      </c>
    </row>
    <row r="2107" spans="1:8" x14ac:dyDescent="0.15">
      <c r="A2107" t="s">
        <v>2212</v>
      </c>
      <c r="B2107" t="s">
        <v>35</v>
      </c>
      <c r="C2107" t="s">
        <v>39</v>
      </c>
      <c r="D2107">
        <v>20201105</v>
      </c>
      <c r="E2107">
        <v>1</v>
      </c>
      <c r="F2107" t="s">
        <v>31</v>
      </c>
      <c r="G2107">
        <v>2026</v>
      </c>
      <c r="H2107" t="str">
        <f t="shared" si="33"/>
        <v>HMA81GU7CJR8N-VK (2026)</v>
      </c>
    </row>
    <row r="2108" spans="1:8" x14ac:dyDescent="0.15">
      <c r="A2108" t="s">
        <v>2213</v>
      </c>
      <c r="B2108" t="s">
        <v>35</v>
      </c>
      <c r="C2108" t="s">
        <v>39</v>
      </c>
      <c r="D2108">
        <v>20201105</v>
      </c>
      <c r="E2108">
        <v>1</v>
      </c>
      <c r="F2108" t="s">
        <v>31</v>
      </c>
      <c r="G2108">
        <v>2026</v>
      </c>
      <c r="H2108" t="str">
        <f t="shared" si="33"/>
        <v>HMA81GU7CJR8N-VK (2026)</v>
      </c>
    </row>
    <row r="2109" spans="1:8" x14ac:dyDescent="0.15">
      <c r="A2109" t="s">
        <v>2214</v>
      </c>
      <c r="B2109" t="s">
        <v>35</v>
      </c>
      <c r="C2109" t="s">
        <v>39</v>
      </c>
      <c r="D2109">
        <v>20201105</v>
      </c>
      <c r="E2109">
        <v>1</v>
      </c>
      <c r="F2109" t="s">
        <v>31</v>
      </c>
      <c r="G2109">
        <v>2026</v>
      </c>
      <c r="H2109" t="str">
        <f t="shared" si="33"/>
        <v>HMA81GU7CJR8N-VK (2026)</v>
      </c>
    </row>
    <row r="2110" spans="1:8" x14ac:dyDescent="0.15">
      <c r="A2110" t="s">
        <v>2215</v>
      </c>
      <c r="B2110" t="s">
        <v>35</v>
      </c>
      <c r="C2110" t="s">
        <v>39</v>
      </c>
      <c r="D2110">
        <v>20201105</v>
      </c>
      <c r="E2110">
        <v>1</v>
      </c>
      <c r="F2110" t="s">
        <v>31</v>
      </c>
      <c r="G2110">
        <v>2026</v>
      </c>
      <c r="H2110" t="str">
        <f t="shared" si="33"/>
        <v>HMA81GU7CJR8N-VK (2026)</v>
      </c>
    </row>
    <row r="2111" spans="1:8" x14ac:dyDescent="0.15">
      <c r="A2111" t="s">
        <v>2216</v>
      </c>
      <c r="B2111" t="s">
        <v>35</v>
      </c>
      <c r="C2111" t="s">
        <v>39</v>
      </c>
      <c r="D2111">
        <v>20201105</v>
      </c>
      <c r="E2111">
        <v>1</v>
      </c>
      <c r="F2111" t="s">
        <v>31</v>
      </c>
      <c r="G2111">
        <v>2026</v>
      </c>
      <c r="H2111" t="str">
        <f t="shared" si="33"/>
        <v>HMA81GU7CJR8N-VK (2026)</v>
      </c>
    </row>
    <row r="2112" spans="1:8" x14ac:dyDescent="0.15">
      <c r="A2112" t="s">
        <v>2217</v>
      </c>
      <c r="B2112" t="s">
        <v>35</v>
      </c>
      <c r="C2112" t="s">
        <v>39</v>
      </c>
      <c r="D2112">
        <v>20201105</v>
      </c>
      <c r="E2112">
        <v>1</v>
      </c>
      <c r="F2112" t="s">
        <v>31</v>
      </c>
      <c r="G2112">
        <v>2026</v>
      </c>
      <c r="H2112" t="str">
        <f t="shared" si="33"/>
        <v>HMA81GU7CJR8N-VK (2026)</v>
      </c>
    </row>
    <row r="2113" spans="1:8" x14ac:dyDescent="0.15">
      <c r="A2113" t="s">
        <v>2218</v>
      </c>
      <c r="B2113" t="s">
        <v>35</v>
      </c>
      <c r="C2113" t="s">
        <v>39</v>
      </c>
      <c r="D2113">
        <v>20201105</v>
      </c>
      <c r="E2113">
        <v>1</v>
      </c>
      <c r="F2113" t="s">
        <v>31</v>
      </c>
      <c r="G2113">
        <v>2026</v>
      </c>
      <c r="H2113" t="str">
        <f t="shared" si="33"/>
        <v>HMA81GU7CJR8N-VK (2026)</v>
      </c>
    </row>
    <row r="2114" spans="1:8" x14ac:dyDescent="0.15">
      <c r="A2114" t="s">
        <v>2219</v>
      </c>
      <c r="B2114" t="s">
        <v>35</v>
      </c>
      <c r="C2114" t="s">
        <v>39</v>
      </c>
      <c r="D2114">
        <v>20201105</v>
      </c>
      <c r="E2114">
        <v>1</v>
      </c>
      <c r="F2114" t="s">
        <v>31</v>
      </c>
      <c r="G2114">
        <v>2026</v>
      </c>
      <c r="H2114" t="str">
        <f t="shared" ref="H2114:H2177" si="34">CONCATENATE(F2114," (",G2114,")")</f>
        <v>HMA81GU7CJR8N-VK (2026)</v>
      </c>
    </row>
    <row r="2115" spans="1:8" x14ac:dyDescent="0.15">
      <c r="A2115" t="s">
        <v>2220</v>
      </c>
      <c r="B2115" t="s">
        <v>35</v>
      </c>
      <c r="C2115" t="s">
        <v>39</v>
      </c>
      <c r="D2115">
        <v>20201105</v>
      </c>
      <c r="E2115">
        <v>1</v>
      </c>
      <c r="F2115" t="s">
        <v>31</v>
      </c>
      <c r="G2115">
        <v>2026</v>
      </c>
      <c r="H2115" t="str">
        <f t="shared" si="34"/>
        <v>HMA81GU7CJR8N-VK (2026)</v>
      </c>
    </row>
    <row r="2116" spans="1:8" x14ac:dyDescent="0.15">
      <c r="A2116" t="s">
        <v>2221</v>
      </c>
      <c r="B2116" t="s">
        <v>35</v>
      </c>
      <c r="C2116" t="s">
        <v>39</v>
      </c>
      <c r="D2116">
        <v>20201105</v>
      </c>
      <c r="E2116">
        <v>1</v>
      </c>
      <c r="F2116" t="s">
        <v>31</v>
      </c>
      <c r="G2116">
        <v>2026</v>
      </c>
      <c r="H2116" t="str">
        <f t="shared" si="34"/>
        <v>HMA81GU7CJR8N-VK (2026)</v>
      </c>
    </row>
    <row r="2117" spans="1:8" x14ac:dyDescent="0.15">
      <c r="A2117" t="s">
        <v>2222</v>
      </c>
      <c r="B2117" t="s">
        <v>35</v>
      </c>
      <c r="C2117" t="s">
        <v>39</v>
      </c>
      <c r="D2117">
        <v>20201105</v>
      </c>
      <c r="E2117">
        <v>1</v>
      </c>
      <c r="F2117" t="s">
        <v>31</v>
      </c>
      <c r="G2117">
        <v>2026</v>
      </c>
      <c r="H2117" t="str">
        <f t="shared" si="34"/>
        <v>HMA81GU7CJR8N-VK (2026)</v>
      </c>
    </row>
    <row r="2118" spans="1:8" x14ac:dyDescent="0.15">
      <c r="A2118" t="s">
        <v>2223</v>
      </c>
      <c r="B2118" t="s">
        <v>35</v>
      </c>
      <c r="C2118" t="s">
        <v>39</v>
      </c>
      <c r="D2118">
        <v>20201105</v>
      </c>
      <c r="E2118">
        <v>1</v>
      </c>
      <c r="F2118" t="s">
        <v>31</v>
      </c>
      <c r="G2118">
        <v>2026</v>
      </c>
      <c r="H2118" t="str">
        <f t="shared" si="34"/>
        <v>HMA81GU7CJR8N-VK (2026)</v>
      </c>
    </row>
    <row r="2119" spans="1:8" x14ac:dyDescent="0.15">
      <c r="A2119" t="s">
        <v>2224</v>
      </c>
      <c r="B2119" t="s">
        <v>35</v>
      </c>
      <c r="C2119" t="s">
        <v>39</v>
      </c>
      <c r="D2119">
        <v>20201105</v>
      </c>
      <c r="E2119">
        <v>1</v>
      </c>
      <c r="F2119" t="s">
        <v>31</v>
      </c>
      <c r="G2119">
        <v>2026</v>
      </c>
      <c r="H2119" t="str">
        <f t="shared" si="34"/>
        <v>HMA81GU7CJR8N-VK (2026)</v>
      </c>
    </row>
    <row r="2120" spans="1:8" x14ac:dyDescent="0.15">
      <c r="A2120" t="s">
        <v>2225</v>
      </c>
      <c r="B2120" t="s">
        <v>35</v>
      </c>
      <c r="C2120" t="s">
        <v>39</v>
      </c>
      <c r="D2120">
        <v>20201105</v>
      </c>
      <c r="E2120">
        <v>1</v>
      </c>
      <c r="F2120" t="s">
        <v>31</v>
      </c>
      <c r="G2120">
        <v>2026</v>
      </c>
      <c r="H2120" t="str">
        <f t="shared" si="34"/>
        <v>HMA81GU7CJR8N-VK (2026)</v>
      </c>
    </row>
    <row r="2121" spans="1:8" x14ac:dyDescent="0.15">
      <c r="A2121" t="s">
        <v>2226</v>
      </c>
      <c r="B2121" t="s">
        <v>35</v>
      </c>
      <c r="C2121" t="s">
        <v>39</v>
      </c>
      <c r="D2121">
        <v>20201105</v>
      </c>
      <c r="E2121">
        <v>1</v>
      </c>
      <c r="F2121" t="s">
        <v>31</v>
      </c>
      <c r="G2121">
        <v>2026</v>
      </c>
      <c r="H2121" t="str">
        <f t="shared" si="34"/>
        <v>HMA81GU7CJR8N-VK (2026)</v>
      </c>
    </row>
    <row r="2122" spans="1:8" x14ac:dyDescent="0.15">
      <c r="A2122" t="s">
        <v>2227</v>
      </c>
      <c r="B2122" t="s">
        <v>35</v>
      </c>
      <c r="C2122" t="s">
        <v>39</v>
      </c>
      <c r="D2122">
        <v>20201105</v>
      </c>
      <c r="E2122">
        <v>1</v>
      </c>
      <c r="F2122" t="s">
        <v>31</v>
      </c>
      <c r="G2122">
        <v>2026</v>
      </c>
      <c r="H2122" t="str">
        <f t="shared" si="34"/>
        <v>HMA81GU7CJR8N-VK (2026)</v>
      </c>
    </row>
    <row r="2123" spans="1:8" x14ac:dyDescent="0.15">
      <c r="A2123" t="s">
        <v>2228</v>
      </c>
      <c r="B2123" t="s">
        <v>35</v>
      </c>
      <c r="C2123" t="s">
        <v>39</v>
      </c>
      <c r="D2123">
        <v>20201105</v>
      </c>
      <c r="E2123">
        <v>1</v>
      </c>
      <c r="F2123" t="s">
        <v>31</v>
      </c>
      <c r="G2123">
        <v>2026</v>
      </c>
      <c r="H2123" t="str">
        <f t="shared" si="34"/>
        <v>HMA81GU7CJR8N-VK (2026)</v>
      </c>
    </row>
    <row r="2124" spans="1:8" x14ac:dyDescent="0.15">
      <c r="A2124" t="s">
        <v>2229</v>
      </c>
      <c r="B2124" t="s">
        <v>35</v>
      </c>
      <c r="C2124" t="s">
        <v>39</v>
      </c>
      <c r="D2124">
        <v>20201105</v>
      </c>
      <c r="E2124">
        <v>1</v>
      </c>
      <c r="F2124" t="s">
        <v>31</v>
      </c>
      <c r="G2124">
        <v>2026</v>
      </c>
      <c r="H2124" t="str">
        <f t="shared" si="34"/>
        <v>HMA81GU7CJR8N-VK (2026)</v>
      </c>
    </row>
    <row r="2125" spans="1:8" x14ac:dyDescent="0.15">
      <c r="A2125" t="s">
        <v>2230</v>
      </c>
      <c r="B2125" t="s">
        <v>35</v>
      </c>
      <c r="C2125" t="s">
        <v>39</v>
      </c>
      <c r="D2125">
        <v>20201105</v>
      </c>
      <c r="E2125">
        <v>1</v>
      </c>
      <c r="F2125" t="s">
        <v>31</v>
      </c>
      <c r="G2125">
        <v>2026</v>
      </c>
      <c r="H2125" t="str">
        <f t="shared" si="34"/>
        <v>HMA81GU7CJR8N-VK (2026)</v>
      </c>
    </row>
    <row r="2126" spans="1:8" x14ac:dyDescent="0.15">
      <c r="A2126" t="s">
        <v>2231</v>
      </c>
      <c r="B2126" t="s">
        <v>35</v>
      </c>
      <c r="C2126" t="s">
        <v>39</v>
      </c>
      <c r="D2126">
        <v>20201105</v>
      </c>
      <c r="E2126">
        <v>1</v>
      </c>
      <c r="F2126" t="s">
        <v>31</v>
      </c>
      <c r="G2126">
        <v>2026</v>
      </c>
      <c r="H2126" t="str">
        <f t="shared" si="34"/>
        <v>HMA81GU7CJR8N-VK (2026)</v>
      </c>
    </row>
    <row r="2127" spans="1:8" x14ac:dyDescent="0.15">
      <c r="A2127" t="s">
        <v>2232</v>
      </c>
      <c r="B2127" t="s">
        <v>35</v>
      </c>
      <c r="C2127" t="s">
        <v>39</v>
      </c>
      <c r="D2127">
        <v>20201105</v>
      </c>
      <c r="E2127">
        <v>1</v>
      </c>
      <c r="F2127" t="s">
        <v>31</v>
      </c>
      <c r="G2127">
        <v>2026</v>
      </c>
      <c r="H2127" t="str">
        <f t="shared" si="34"/>
        <v>HMA81GU7CJR8N-VK (2026)</v>
      </c>
    </row>
    <row r="2128" spans="1:8" x14ac:dyDescent="0.15">
      <c r="A2128" t="s">
        <v>2233</v>
      </c>
      <c r="B2128" t="s">
        <v>35</v>
      </c>
      <c r="C2128" t="s">
        <v>39</v>
      </c>
      <c r="D2128">
        <v>20201105</v>
      </c>
      <c r="E2128">
        <v>1</v>
      </c>
      <c r="F2128" t="s">
        <v>31</v>
      </c>
      <c r="G2128">
        <v>2026</v>
      </c>
      <c r="H2128" t="str">
        <f t="shared" si="34"/>
        <v>HMA81GU7CJR8N-VK (2026)</v>
      </c>
    </row>
    <row r="2129" spans="1:8" x14ac:dyDescent="0.15">
      <c r="A2129" t="s">
        <v>2234</v>
      </c>
      <c r="B2129" t="s">
        <v>35</v>
      </c>
      <c r="C2129" t="s">
        <v>39</v>
      </c>
      <c r="D2129">
        <v>20201105</v>
      </c>
      <c r="E2129">
        <v>1</v>
      </c>
      <c r="F2129" t="s">
        <v>31</v>
      </c>
      <c r="G2129">
        <v>2026</v>
      </c>
      <c r="H2129" t="str">
        <f t="shared" si="34"/>
        <v>HMA81GU7CJR8N-VK (2026)</v>
      </c>
    </row>
    <row r="2130" spans="1:8" x14ac:dyDescent="0.15">
      <c r="A2130" t="s">
        <v>2235</v>
      </c>
      <c r="B2130" t="s">
        <v>35</v>
      </c>
      <c r="C2130" t="s">
        <v>39</v>
      </c>
      <c r="D2130">
        <v>20201105</v>
      </c>
      <c r="E2130">
        <v>1</v>
      </c>
      <c r="F2130" t="s">
        <v>31</v>
      </c>
      <c r="G2130">
        <v>2026</v>
      </c>
      <c r="H2130" t="str">
        <f t="shared" si="34"/>
        <v>HMA81GU7CJR8N-VK (2026)</v>
      </c>
    </row>
    <row r="2131" spans="1:8" x14ac:dyDescent="0.15">
      <c r="A2131" t="s">
        <v>2236</v>
      </c>
      <c r="B2131" t="s">
        <v>35</v>
      </c>
      <c r="C2131" t="s">
        <v>39</v>
      </c>
      <c r="D2131">
        <v>20201105</v>
      </c>
      <c r="E2131">
        <v>1</v>
      </c>
      <c r="F2131" t="s">
        <v>31</v>
      </c>
      <c r="G2131">
        <v>2026</v>
      </c>
      <c r="H2131" t="str">
        <f t="shared" si="34"/>
        <v>HMA81GU7CJR8N-VK (2026)</v>
      </c>
    </row>
    <row r="2132" spans="1:8" x14ac:dyDescent="0.15">
      <c r="A2132" t="s">
        <v>2237</v>
      </c>
      <c r="B2132" t="s">
        <v>35</v>
      </c>
      <c r="C2132" t="s">
        <v>39</v>
      </c>
      <c r="D2132">
        <v>20201105</v>
      </c>
      <c r="E2132">
        <v>1</v>
      </c>
      <c r="F2132" t="s">
        <v>31</v>
      </c>
      <c r="G2132">
        <v>2026</v>
      </c>
      <c r="H2132" t="str">
        <f t="shared" si="34"/>
        <v>HMA81GU7CJR8N-VK (2026)</v>
      </c>
    </row>
    <row r="2133" spans="1:8" x14ac:dyDescent="0.15">
      <c r="A2133" t="s">
        <v>2238</v>
      </c>
      <c r="B2133" t="s">
        <v>35</v>
      </c>
      <c r="C2133" t="s">
        <v>39</v>
      </c>
      <c r="D2133">
        <v>20201105</v>
      </c>
      <c r="E2133">
        <v>1</v>
      </c>
      <c r="F2133" t="s">
        <v>31</v>
      </c>
      <c r="G2133">
        <v>2026</v>
      </c>
      <c r="H2133" t="str">
        <f t="shared" si="34"/>
        <v>HMA81GU7CJR8N-VK (2026)</v>
      </c>
    </row>
    <row r="2134" spans="1:8" x14ac:dyDescent="0.15">
      <c r="A2134" t="s">
        <v>2239</v>
      </c>
      <c r="B2134" t="s">
        <v>35</v>
      </c>
      <c r="C2134" t="s">
        <v>39</v>
      </c>
      <c r="D2134">
        <v>20201105</v>
      </c>
      <c r="E2134">
        <v>1</v>
      </c>
      <c r="F2134" t="s">
        <v>31</v>
      </c>
      <c r="G2134">
        <v>2026</v>
      </c>
      <c r="H2134" t="str">
        <f t="shared" si="34"/>
        <v>HMA81GU7CJR8N-VK (2026)</v>
      </c>
    </row>
    <row r="2135" spans="1:8" x14ac:dyDescent="0.15">
      <c r="A2135" t="s">
        <v>2240</v>
      </c>
      <c r="B2135" t="s">
        <v>35</v>
      </c>
      <c r="C2135" t="s">
        <v>39</v>
      </c>
      <c r="D2135">
        <v>20201105</v>
      </c>
      <c r="E2135">
        <v>1</v>
      </c>
      <c r="F2135" t="s">
        <v>31</v>
      </c>
      <c r="G2135">
        <v>2026</v>
      </c>
      <c r="H2135" t="str">
        <f t="shared" si="34"/>
        <v>HMA81GU7CJR8N-VK (2026)</v>
      </c>
    </row>
    <row r="2136" spans="1:8" x14ac:dyDescent="0.15">
      <c r="A2136" t="s">
        <v>2241</v>
      </c>
      <c r="B2136" t="s">
        <v>35</v>
      </c>
      <c r="C2136" t="s">
        <v>39</v>
      </c>
      <c r="D2136">
        <v>20201105</v>
      </c>
      <c r="E2136">
        <v>1</v>
      </c>
      <c r="F2136" t="s">
        <v>31</v>
      </c>
      <c r="G2136">
        <v>2026</v>
      </c>
      <c r="H2136" t="str">
        <f t="shared" si="34"/>
        <v>HMA81GU7CJR8N-VK (2026)</v>
      </c>
    </row>
    <row r="2137" spans="1:8" x14ac:dyDescent="0.15">
      <c r="A2137" t="s">
        <v>2242</v>
      </c>
      <c r="B2137" t="s">
        <v>35</v>
      </c>
      <c r="C2137" t="s">
        <v>39</v>
      </c>
      <c r="D2137">
        <v>20201105</v>
      </c>
      <c r="E2137">
        <v>1</v>
      </c>
      <c r="F2137" t="s">
        <v>31</v>
      </c>
      <c r="G2137">
        <v>2026</v>
      </c>
      <c r="H2137" t="str">
        <f t="shared" si="34"/>
        <v>HMA81GU7CJR8N-VK (2026)</v>
      </c>
    </row>
    <row r="2138" spans="1:8" x14ac:dyDescent="0.15">
      <c r="A2138" t="s">
        <v>2243</v>
      </c>
      <c r="B2138" t="s">
        <v>35</v>
      </c>
      <c r="C2138" t="s">
        <v>39</v>
      </c>
      <c r="D2138">
        <v>20201105</v>
      </c>
      <c r="E2138">
        <v>1</v>
      </c>
      <c r="F2138" t="s">
        <v>31</v>
      </c>
      <c r="G2138">
        <v>2026</v>
      </c>
      <c r="H2138" t="str">
        <f t="shared" si="34"/>
        <v>HMA81GU7CJR8N-VK (2026)</v>
      </c>
    </row>
    <row r="2139" spans="1:8" x14ac:dyDescent="0.15">
      <c r="A2139" t="s">
        <v>2244</v>
      </c>
      <c r="B2139" t="s">
        <v>35</v>
      </c>
      <c r="C2139" t="s">
        <v>39</v>
      </c>
      <c r="D2139">
        <v>20201105</v>
      </c>
      <c r="E2139">
        <v>1</v>
      </c>
      <c r="F2139" t="s">
        <v>31</v>
      </c>
      <c r="G2139">
        <v>2026</v>
      </c>
      <c r="H2139" t="str">
        <f t="shared" si="34"/>
        <v>HMA81GU7CJR8N-VK (2026)</v>
      </c>
    </row>
    <row r="2140" spans="1:8" x14ac:dyDescent="0.15">
      <c r="A2140" t="s">
        <v>2245</v>
      </c>
      <c r="B2140" t="s">
        <v>35</v>
      </c>
      <c r="C2140" t="s">
        <v>39</v>
      </c>
      <c r="D2140">
        <v>20201105</v>
      </c>
      <c r="E2140">
        <v>1</v>
      </c>
      <c r="F2140" t="s">
        <v>31</v>
      </c>
      <c r="G2140">
        <v>2026</v>
      </c>
      <c r="H2140" t="str">
        <f t="shared" si="34"/>
        <v>HMA81GU7CJR8N-VK (2026)</v>
      </c>
    </row>
    <row r="2141" spans="1:8" x14ac:dyDescent="0.15">
      <c r="A2141" t="s">
        <v>2246</v>
      </c>
      <c r="B2141" t="s">
        <v>35</v>
      </c>
      <c r="C2141" t="s">
        <v>39</v>
      </c>
      <c r="D2141">
        <v>20201105</v>
      </c>
      <c r="E2141">
        <v>1</v>
      </c>
      <c r="F2141" t="s">
        <v>31</v>
      </c>
      <c r="G2141">
        <v>2026</v>
      </c>
      <c r="H2141" t="str">
        <f t="shared" si="34"/>
        <v>HMA81GU7CJR8N-VK (2026)</v>
      </c>
    </row>
    <row r="2142" spans="1:8" x14ac:dyDescent="0.15">
      <c r="A2142" t="s">
        <v>2247</v>
      </c>
      <c r="B2142" t="s">
        <v>35</v>
      </c>
      <c r="C2142" t="s">
        <v>39</v>
      </c>
      <c r="D2142">
        <v>20201105</v>
      </c>
      <c r="E2142">
        <v>1</v>
      </c>
      <c r="F2142" t="s">
        <v>31</v>
      </c>
      <c r="G2142">
        <v>2026</v>
      </c>
      <c r="H2142" t="str">
        <f t="shared" si="34"/>
        <v>HMA81GU7CJR8N-VK (2026)</v>
      </c>
    </row>
    <row r="2143" spans="1:8" x14ac:dyDescent="0.15">
      <c r="A2143" t="s">
        <v>2248</v>
      </c>
      <c r="B2143" t="s">
        <v>35</v>
      </c>
      <c r="C2143" t="s">
        <v>39</v>
      </c>
      <c r="D2143">
        <v>20201105</v>
      </c>
      <c r="E2143">
        <v>1</v>
      </c>
      <c r="F2143" t="s">
        <v>31</v>
      </c>
      <c r="G2143">
        <v>2026</v>
      </c>
      <c r="H2143" t="str">
        <f t="shared" si="34"/>
        <v>HMA81GU7CJR8N-VK (2026)</v>
      </c>
    </row>
    <row r="2144" spans="1:8" x14ac:dyDescent="0.15">
      <c r="A2144" t="s">
        <v>2249</v>
      </c>
      <c r="B2144" t="s">
        <v>35</v>
      </c>
      <c r="C2144" t="s">
        <v>39</v>
      </c>
      <c r="D2144">
        <v>20201105</v>
      </c>
      <c r="E2144">
        <v>1</v>
      </c>
      <c r="F2144" t="s">
        <v>31</v>
      </c>
      <c r="G2144">
        <v>2026</v>
      </c>
      <c r="H2144" t="str">
        <f t="shared" si="34"/>
        <v>HMA81GU7CJR8N-VK (2026)</v>
      </c>
    </row>
    <row r="2145" spans="1:8" x14ac:dyDescent="0.15">
      <c r="A2145" t="s">
        <v>2250</v>
      </c>
      <c r="B2145" t="s">
        <v>35</v>
      </c>
      <c r="C2145" t="s">
        <v>39</v>
      </c>
      <c r="D2145">
        <v>20201105</v>
      </c>
      <c r="E2145">
        <v>1</v>
      </c>
      <c r="F2145" t="s">
        <v>31</v>
      </c>
      <c r="G2145">
        <v>2026</v>
      </c>
      <c r="H2145" t="str">
        <f t="shared" si="34"/>
        <v>HMA81GU7CJR8N-VK (2026)</v>
      </c>
    </row>
    <row r="2146" spans="1:8" x14ac:dyDescent="0.15">
      <c r="A2146" t="s">
        <v>2251</v>
      </c>
      <c r="B2146" t="s">
        <v>35</v>
      </c>
      <c r="C2146" t="s">
        <v>39</v>
      </c>
      <c r="D2146">
        <v>20201105</v>
      </c>
      <c r="E2146">
        <v>1</v>
      </c>
      <c r="F2146" t="s">
        <v>31</v>
      </c>
      <c r="G2146">
        <v>2026</v>
      </c>
      <c r="H2146" t="str">
        <f t="shared" si="34"/>
        <v>HMA81GU7CJR8N-VK (2026)</v>
      </c>
    </row>
    <row r="2147" spans="1:8" x14ac:dyDescent="0.15">
      <c r="A2147" t="s">
        <v>2252</v>
      </c>
      <c r="B2147" t="s">
        <v>35</v>
      </c>
      <c r="C2147" t="s">
        <v>39</v>
      </c>
      <c r="D2147">
        <v>20201105</v>
      </c>
      <c r="E2147">
        <v>1</v>
      </c>
      <c r="F2147" t="s">
        <v>31</v>
      </c>
      <c r="G2147">
        <v>2026</v>
      </c>
      <c r="H2147" t="str">
        <f t="shared" si="34"/>
        <v>HMA81GU7CJR8N-VK (2026)</v>
      </c>
    </row>
    <row r="2148" spans="1:8" x14ac:dyDescent="0.15">
      <c r="A2148" t="s">
        <v>2253</v>
      </c>
      <c r="B2148" t="s">
        <v>35</v>
      </c>
      <c r="C2148" t="s">
        <v>39</v>
      </c>
      <c r="D2148">
        <v>20201105</v>
      </c>
      <c r="E2148">
        <v>2</v>
      </c>
      <c r="F2148" t="s">
        <v>31</v>
      </c>
      <c r="G2148">
        <v>2026</v>
      </c>
      <c r="H2148" t="str">
        <f t="shared" si="34"/>
        <v>HMA81GU7CJR8N-VK (2026)</v>
      </c>
    </row>
    <row r="2149" spans="1:8" x14ac:dyDescent="0.15">
      <c r="A2149" t="s">
        <v>2254</v>
      </c>
      <c r="B2149" t="s">
        <v>35</v>
      </c>
      <c r="C2149" t="s">
        <v>39</v>
      </c>
      <c r="D2149">
        <v>20201105</v>
      </c>
      <c r="E2149">
        <v>2</v>
      </c>
      <c r="F2149" t="s">
        <v>31</v>
      </c>
      <c r="G2149">
        <v>2026</v>
      </c>
      <c r="H2149" t="str">
        <f t="shared" si="34"/>
        <v>HMA81GU7CJR8N-VK (2026)</v>
      </c>
    </row>
    <row r="2150" spans="1:8" x14ac:dyDescent="0.15">
      <c r="A2150" t="s">
        <v>2255</v>
      </c>
      <c r="B2150" t="s">
        <v>35</v>
      </c>
      <c r="C2150" t="s">
        <v>39</v>
      </c>
      <c r="D2150">
        <v>20201105</v>
      </c>
      <c r="E2150">
        <v>1</v>
      </c>
      <c r="F2150" t="s">
        <v>31</v>
      </c>
      <c r="G2150">
        <v>2026</v>
      </c>
      <c r="H2150" t="str">
        <f t="shared" si="34"/>
        <v>HMA81GU7CJR8N-VK (2026)</v>
      </c>
    </row>
    <row r="2151" spans="1:8" x14ac:dyDescent="0.15">
      <c r="A2151" t="s">
        <v>2256</v>
      </c>
      <c r="B2151" t="s">
        <v>35</v>
      </c>
      <c r="C2151" t="s">
        <v>39</v>
      </c>
      <c r="D2151">
        <v>20201105</v>
      </c>
      <c r="E2151">
        <v>2</v>
      </c>
      <c r="F2151" t="s">
        <v>31</v>
      </c>
      <c r="G2151">
        <v>2026</v>
      </c>
      <c r="H2151" t="str">
        <f t="shared" si="34"/>
        <v>HMA81GU7CJR8N-VK (2026)</v>
      </c>
    </row>
    <row r="2152" spans="1:8" x14ac:dyDescent="0.15">
      <c r="A2152" t="s">
        <v>2257</v>
      </c>
      <c r="B2152" t="s">
        <v>35</v>
      </c>
      <c r="C2152" t="s">
        <v>39</v>
      </c>
      <c r="D2152">
        <v>20201105</v>
      </c>
      <c r="E2152">
        <v>2</v>
      </c>
      <c r="F2152" t="s">
        <v>31</v>
      </c>
      <c r="G2152">
        <v>2026</v>
      </c>
      <c r="H2152" t="str">
        <f t="shared" si="34"/>
        <v>HMA81GU7CJR8N-VK (2026)</v>
      </c>
    </row>
    <row r="2153" spans="1:8" x14ac:dyDescent="0.15">
      <c r="A2153" t="s">
        <v>2258</v>
      </c>
      <c r="B2153" t="s">
        <v>35</v>
      </c>
      <c r="C2153" t="s">
        <v>39</v>
      </c>
      <c r="D2153">
        <v>20201105</v>
      </c>
      <c r="E2153">
        <v>2</v>
      </c>
      <c r="F2153" t="s">
        <v>31</v>
      </c>
      <c r="G2153">
        <v>2026</v>
      </c>
      <c r="H2153" t="str">
        <f t="shared" si="34"/>
        <v>HMA81GU7CJR8N-VK (2026)</v>
      </c>
    </row>
    <row r="2154" spans="1:8" x14ac:dyDescent="0.15">
      <c r="A2154" t="s">
        <v>2259</v>
      </c>
      <c r="B2154" t="s">
        <v>35</v>
      </c>
      <c r="C2154" t="s">
        <v>39</v>
      </c>
      <c r="D2154">
        <v>20201105</v>
      </c>
      <c r="E2154">
        <v>1</v>
      </c>
      <c r="F2154" t="s">
        <v>31</v>
      </c>
      <c r="G2154">
        <v>2026</v>
      </c>
      <c r="H2154" t="str">
        <f t="shared" si="34"/>
        <v>HMA81GU7CJR8N-VK (2026)</v>
      </c>
    </row>
    <row r="2155" spans="1:8" x14ac:dyDescent="0.15">
      <c r="A2155" t="s">
        <v>2260</v>
      </c>
      <c r="B2155" t="s">
        <v>35</v>
      </c>
      <c r="C2155" t="s">
        <v>39</v>
      </c>
      <c r="D2155">
        <v>20201105</v>
      </c>
      <c r="E2155">
        <v>2</v>
      </c>
      <c r="F2155" t="s">
        <v>31</v>
      </c>
      <c r="G2155">
        <v>2026</v>
      </c>
      <c r="H2155" t="str">
        <f t="shared" si="34"/>
        <v>HMA81GU7CJR8N-VK (2026)</v>
      </c>
    </row>
    <row r="2156" spans="1:8" x14ac:dyDescent="0.15">
      <c r="A2156" t="s">
        <v>2261</v>
      </c>
      <c r="B2156" t="s">
        <v>35</v>
      </c>
      <c r="C2156" t="s">
        <v>39</v>
      </c>
      <c r="D2156">
        <v>20201105</v>
      </c>
      <c r="E2156">
        <v>2</v>
      </c>
      <c r="F2156" t="s">
        <v>31</v>
      </c>
      <c r="G2156">
        <v>2026</v>
      </c>
      <c r="H2156" t="str">
        <f t="shared" si="34"/>
        <v>HMA81GU7CJR8N-VK (2026)</v>
      </c>
    </row>
    <row r="2157" spans="1:8" x14ac:dyDescent="0.15">
      <c r="A2157" t="s">
        <v>2262</v>
      </c>
      <c r="B2157" t="s">
        <v>35</v>
      </c>
      <c r="C2157" t="s">
        <v>39</v>
      </c>
      <c r="D2157">
        <v>20201105</v>
      </c>
      <c r="E2157">
        <v>1</v>
      </c>
      <c r="F2157" t="s">
        <v>31</v>
      </c>
      <c r="G2157">
        <v>2026</v>
      </c>
      <c r="H2157" t="str">
        <f t="shared" si="34"/>
        <v>HMA81GU7CJR8N-VK (2026)</v>
      </c>
    </row>
    <row r="2158" spans="1:8" x14ac:dyDescent="0.15">
      <c r="A2158" t="s">
        <v>2263</v>
      </c>
      <c r="B2158" t="s">
        <v>35</v>
      </c>
      <c r="C2158" t="s">
        <v>39</v>
      </c>
      <c r="D2158">
        <v>20201105</v>
      </c>
      <c r="E2158">
        <v>2</v>
      </c>
      <c r="F2158" t="s">
        <v>31</v>
      </c>
      <c r="G2158">
        <v>2026</v>
      </c>
      <c r="H2158" t="str">
        <f t="shared" si="34"/>
        <v>HMA81GU7CJR8N-VK (2026)</v>
      </c>
    </row>
    <row r="2159" spans="1:8" x14ac:dyDescent="0.15">
      <c r="A2159" t="s">
        <v>2264</v>
      </c>
      <c r="B2159" t="s">
        <v>35</v>
      </c>
      <c r="C2159" t="s">
        <v>39</v>
      </c>
      <c r="D2159">
        <v>20201105</v>
      </c>
      <c r="E2159">
        <v>2</v>
      </c>
      <c r="F2159" t="s">
        <v>31</v>
      </c>
      <c r="G2159">
        <v>2026</v>
      </c>
      <c r="H2159" t="str">
        <f t="shared" si="34"/>
        <v>HMA81GU7CJR8N-VK (2026)</v>
      </c>
    </row>
    <row r="2160" spans="1:8" x14ac:dyDescent="0.15">
      <c r="A2160" t="s">
        <v>2265</v>
      </c>
      <c r="B2160" t="s">
        <v>35</v>
      </c>
      <c r="C2160" t="s">
        <v>39</v>
      </c>
      <c r="D2160">
        <v>20201105</v>
      </c>
      <c r="E2160">
        <v>2</v>
      </c>
      <c r="F2160" t="s">
        <v>31</v>
      </c>
      <c r="G2160">
        <v>2026</v>
      </c>
      <c r="H2160" t="str">
        <f t="shared" si="34"/>
        <v>HMA81GU7CJR8N-VK (2026)</v>
      </c>
    </row>
    <row r="2161" spans="1:8" x14ac:dyDescent="0.15">
      <c r="A2161" t="s">
        <v>2266</v>
      </c>
      <c r="B2161" t="s">
        <v>35</v>
      </c>
      <c r="C2161" t="s">
        <v>39</v>
      </c>
      <c r="D2161">
        <v>20201105</v>
      </c>
      <c r="E2161">
        <v>2</v>
      </c>
      <c r="F2161" t="s">
        <v>31</v>
      </c>
      <c r="G2161">
        <v>2026</v>
      </c>
      <c r="H2161" t="str">
        <f t="shared" si="34"/>
        <v>HMA81GU7CJR8N-VK (2026)</v>
      </c>
    </row>
    <row r="2162" spans="1:8" x14ac:dyDescent="0.15">
      <c r="A2162" t="s">
        <v>2267</v>
      </c>
      <c r="B2162" t="s">
        <v>35</v>
      </c>
      <c r="C2162" t="s">
        <v>39</v>
      </c>
      <c r="D2162">
        <v>20201105</v>
      </c>
      <c r="E2162">
        <v>2</v>
      </c>
      <c r="F2162" t="s">
        <v>31</v>
      </c>
      <c r="G2162">
        <v>2026</v>
      </c>
      <c r="H2162" t="str">
        <f t="shared" si="34"/>
        <v>HMA81GU7CJR8N-VK (2026)</v>
      </c>
    </row>
    <row r="2163" spans="1:8" x14ac:dyDescent="0.15">
      <c r="A2163" t="s">
        <v>2268</v>
      </c>
      <c r="B2163" t="s">
        <v>35</v>
      </c>
      <c r="C2163" t="s">
        <v>39</v>
      </c>
      <c r="D2163">
        <v>20201105</v>
      </c>
      <c r="E2163">
        <v>2</v>
      </c>
      <c r="F2163" t="s">
        <v>31</v>
      </c>
      <c r="G2163">
        <v>2026</v>
      </c>
      <c r="H2163" t="str">
        <f t="shared" si="34"/>
        <v>HMA81GU7CJR8N-VK (2026)</v>
      </c>
    </row>
    <row r="2164" spans="1:8" x14ac:dyDescent="0.15">
      <c r="A2164" t="s">
        <v>2269</v>
      </c>
      <c r="B2164" t="s">
        <v>35</v>
      </c>
      <c r="C2164" t="s">
        <v>39</v>
      </c>
      <c r="D2164">
        <v>20201105</v>
      </c>
      <c r="E2164">
        <v>2</v>
      </c>
      <c r="F2164" t="s">
        <v>31</v>
      </c>
      <c r="G2164">
        <v>2026</v>
      </c>
      <c r="H2164" t="str">
        <f t="shared" si="34"/>
        <v>HMA81GU7CJR8N-VK (2026)</v>
      </c>
    </row>
    <row r="2165" spans="1:8" x14ac:dyDescent="0.15">
      <c r="A2165" t="s">
        <v>2270</v>
      </c>
      <c r="B2165" t="s">
        <v>35</v>
      </c>
      <c r="C2165" t="s">
        <v>39</v>
      </c>
      <c r="D2165">
        <v>20201105</v>
      </c>
      <c r="E2165">
        <v>2</v>
      </c>
      <c r="F2165" t="s">
        <v>31</v>
      </c>
      <c r="G2165">
        <v>2026</v>
      </c>
      <c r="H2165" t="str">
        <f t="shared" si="34"/>
        <v>HMA81GU7CJR8N-VK (2026)</v>
      </c>
    </row>
    <row r="2166" spans="1:8" x14ac:dyDescent="0.15">
      <c r="A2166" t="s">
        <v>2271</v>
      </c>
      <c r="B2166" t="s">
        <v>35</v>
      </c>
      <c r="C2166" t="s">
        <v>39</v>
      </c>
      <c r="D2166">
        <v>20201105</v>
      </c>
      <c r="E2166">
        <v>2</v>
      </c>
      <c r="F2166" t="s">
        <v>31</v>
      </c>
      <c r="G2166">
        <v>2026</v>
      </c>
      <c r="H2166" t="str">
        <f t="shared" si="34"/>
        <v>HMA81GU7CJR8N-VK (2026)</v>
      </c>
    </row>
    <row r="2167" spans="1:8" x14ac:dyDescent="0.15">
      <c r="A2167" t="s">
        <v>2272</v>
      </c>
      <c r="B2167" t="s">
        <v>35</v>
      </c>
      <c r="C2167" t="s">
        <v>39</v>
      </c>
      <c r="D2167">
        <v>20201105</v>
      </c>
      <c r="E2167">
        <v>2</v>
      </c>
      <c r="F2167" t="s">
        <v>31</v>
      </c>
      <c r="G2167">
        <v>2026</v>
      </c>
      <c r="H2167" t="str">
        <f t="shared" si="34"/>
        <v>HMA81GU7CJR8N-VK (2026)</v>
      </c>
    </row>
    <row r="2168" spans="1:8" x14ac:dyDescent="0.15">
      <c r="A2168" t="s">
        <v>2273</v>
      </c>
      <c r="B2168" t="s">
        <v>35</v>
      </c>
      <c r="C2168" t="s">
        <v>39</v>
      </c>
      <c r="D2168">
        <v>20201105</v>
      </c>
      <c r="E2168">
        <v>2</v>
      </c>
      <c r="F2168" t="s">
        <v>31</v>
      </c>
      <c r="G2168">
        <v>2026</v>
      </c>
      <c r="H2168" t="str">
        <f t="shared" si="34"/>
        <v>HMA81GU7CJR8N-VK (2026)</v>
      </c>
    </row>
    <row r="2169" spans="1:8" x14ac:dyDescent="0.15">
      <c r="A2169" t="s">
        <v>2274</v>
      </c>
      <c r="B2169" t="s">
        <v>35</v>
      </c>
      <c r="C2169" t="s">
        <v>39</v>
      </c>
      <c r="D2169">
        <v>20201105</v>
      </c>
      <c r="E2169">
        <v>2</v>
      </c>
      <c r="F2169" t="s">
        <v>31</v>
      </c>
      <c r="G2169">
        <v>2026</v>
      </c>
      <c r="H2169" t="str">
        <f t="shared" si="34"/>
        <v>HMA81GU7CJR8N-VK (2026)</v>
      </c>
    </row>
    <row r="2170" spans="1:8" x14ac:dyDescent="0.15">
      <c r="A2170" t="s">
        <v>2275</v>
      </c>
      <c r="B2170" t="s">
        <v>35</v>
      </c>
      <c r="C2170" t="s">
        <v>39</v>
      </c>
      <c r="D2170">
        <v>20201105</v>
      </c>
      <c r="E2170">
        <v>2</v>
      </c>
      <c r="F2170" t="s">
        <v>31</v>
      </c>
      <c r="G2170">
        <v>2026</v>
      </c>
      <c r="H2170" t="str">
        <f t="shared" si="34"/>
        <v>HMA81GU7CJR8N-VK (2026)</v>
      </c>
    </row>
    <row r="2171" spans="1:8" x14ac:dyDescent="0.15">
      <c r="A2171" t="s">
        <v>2276</v>
      </c>
      <c r="B2171" t="s">
        <v>35</v>
      </c>
      <c r="C2171" t="s">
        <v>39</v>
      </c>
      <c r="D2171">
        <v>20201105</v>
      </c>
      <c r="E2171">
        <v>2</v>
      </c>
      <c r="F2171" t="s">
        <v>31</v>
      </c>
      <c r="G2171">
        <v>2026</v>
      </c>
      <c r="H2171" t="str">
        <f t="shared" si="34"/>
        <v>HMA81GU7CJR8N-VK (2026)</v>
      </c>
    </row>
    <row r="2172" spans="1:8" x14ac:dyDescent="0.15">
      <c r="A2172" t="s">
        <v>2277</v>
      </c>
      <c r="B2172" t="s">
        <v>35</v>
      </c>
      <c r="C2172" t="s">
        <v>39</v>
      </c>
      <c r="D2172">
        <v>20201105</v>
      </c>
      <c r="E2172">
        <v>2</v>
      </c>
      <c r="F2172" t="s">
        <v>31</v>
      </c>
      <c r="G2172">
        <v>2026</v>
      </c>
      <c r="H2172" t="str">
        <f t="shared" si="34"/>
        <v>HMA81GU7CJR8N-VK (2026)</v>
      </c>
    </row>
    <row r="2173" spans="1:8" x14ac:dyDescent="0.15">
      <c r="A2173" t="s">
        <v>2278</v>
      </c>
      <c r="B2173" t="s">
        <v>35</v>
      </c>
      <c r="C2173" t="s">
        <v>39</v>
      </c>
      <c r="D2173">
        <v>20201105</v>
      </c>
      <c r="E2173">
        <v>2</v>
      </c>
      <c r="F2173" t="s">
        <v>31</v>
      </c>
      <c r="G2173">
        <v>2026</v>
      </c>
      <c r="H2173" t="str">
        <f t="shared" si="34"/>
        <v>HMA81GU7CJR8N-VK (2026)</v>
      </c>
    </row>
    <row r="2174" spans="1:8" x14ac:dyDescent="0.15">
      <c r="A2174" t="s">
        <v>2279</v>
      </c>
      <c r="B2174" t="s">
        <v>35</v>
      </c>
      <c r="C2174" t="s">
        <v>39</v>
      </c>
      <c r="D2174">
        <v>20201105</v>
      </c>
      <c r="E2174">
        <v>2</v>
      </c>
      <c r="F2174" t="s">
        <v>31</v>
      </c>
      <c r="G2174">
        <v>2026</v>
      </c>
      <c r="H2174" t="str">
        <f t="shared" si="34"/>
        <v>HMA81GU7CJR8N-VK (2026)</v>
      </c>
    </row>
    <row r="2175" spans="1:8" x14ac:dyDescent="0.15">
      <c r="A2175" t="s">
        <v>2280</v>
      </c>
      <c r="B2175" t="s">
        <v>35</v>
      </c>
      <c r="C2175" t="s">
        <v>39</v>
      </c>
      <c r="D2175">
        <v>20201105</v>
      </c>
      <c r="E2175">
        <v>2</v>
      </c>
      <c r="F2175" t="s">
        <v>31</v>
      </c>
      <c r="G2175">
        <v>2026</v>
      </c>
      <c r="H2175" t="str">
        <f t="shared" si="34"/>
        <v>HMA81GU7CJR8N-VK (2026)</v>
      </c>
    </row>
    <row r="2176" spans="1:8" x14ac:dyDescent="0.15">
      <c r="A2176" t="s">
        <v>2281</v>
      </c>
      <c r="B2176" t="s">
        <v>35</v>
      </c>
      <c r="C2176" t="s">
        <v>39</v>
      </c>
      <c r="D2176">
        <v>20201105</v>
      </c>
      <c r="E2176">
        <v>2</v>
      </c>
      <c r="F2176" t="s">
        <v>31</v>
      </c>
      <c r="G2176">
        <v>2026</v>
      </c>
      <c r="H2176" t="str">
        <f t="shared" si="34"/>
        <v>HMA81GU7CJR8N-VK (2026)</v>
      </c>
    </row>
    <row r="2177" spans="1:8" x14ac:dyDescent="0.15">
      <c r="A2177" t="s">
        <v>2282</v>
      </c>
      <c r="B2177" t="s">
        <v>35</v>
      </c>
      <c r="C2177" t="s">
        <v>39</v>
      </c>
      <c r="D2177">
        <v>20201105</v>
      </c>
      <c r="E2177">
        <v>2</v>
      </c>
      <c r="F2177" t="s">
        <v>31</v>
      </c>
      <c r="G2177">
        <v>2026</v>
      </c>
      <c r="H2177" t="str">
        <f t="shared" si="34"/>
        <v>HMA81GU7CJR8N-VK (2026)</v>
      </c>
    </row>
    <row r="2178" spans="1:8" x14ac:dyDescent="0.15">
      <c r="A2178" t="s">
        <v>2283</v>
      </c>
      <c r="B2178" t="s">
        <v>35</v>
      </c>
      <c r="C2178" t="s">
        <v>39</v>
      </c>
      <c r="D2178">
        <v>20201105</v>
      </c>
      <c r="E2178">
        <v>2</v>
      </c>
      <c r="F2178" t="s">
        <v>31</v>
      </c>
      <c r="G2178">
        <v>2026</v>
      </c>
      <c r="H2178" t="str">
        <f t="shared" ref="H2178:H2241" si="35">CONCATENATE(F2178," (",G2178,")")</f>
        <v>HMA81GU7CJR8N-VK (2026)</v>
      </c>
    </row>
    <row r="2179" spans="1:8" x14ac:dyDescent="0.15">
      <c r="A2179" t="s">
        <v>2284</v>
      </c>
      <c r="B2179" t="s">
        <v>35</v>
      </c>
      <c r="C2179" t="s">
        <v>39</v>
      </c>
      <c r="D2179">
        <v>20201105</v>
      </c>
      <c r="E2179">
        <v>2</v>
      </c>
      <c r="F2179" t="s">
        <v>31</v>
      </c>
      <c r="G2179">
        <v>2026</v>
      </c>
      <c r="H2179" t="str">
        <f t="shared" si="35"/>
        <v>HMA81GU7CJR8N-VK (2026)</v>
      </c>
    </row>
    <row r="2180" spans="1:8" x14ac:dyDescent="0.15">
      <c r="A2180" t="s">
        <v>2285</v>
      </c>
      <c r="B2180" t="s">
        <v>35</v>
      </c>
      <c r="C2180" t="s">
        <v>39</v>
      </c>
      <c r="D2180">
        <v>20201105</v>
      </c>
      <c r="E2180">
        <v>2</v>
      </c>
      <c r="F2180" t="s">
        <v>31</v>
      </c>
      <c r="G2180">
        <v>2026</v>
      </c>
      <c r="H2180" t="str">
        <f t="shared" si="35"/>
        <v>HMA81GU7CJR8N-VK (2026)</v>
      </c>
    </row>
    <row r="2181" spans="1:8" x14ac:dyDescent="0.15">
      <c r="A2181" t="s">
        <v>2286</v>
      </c>
      <c r="B2181" t="s">
        <v>35</v>
      </c>
      <c r="C2181" t="s">
        <v>39</v>
      </c>
      <c r="D2181">
        <v>20201105</v>
      </c>
      <c r="E2181">
        <v>2</v>
      </c>
      <c r="F2181" t="s">
        <v>31</v>
      </c>
      <c r="G2181">
        <v>2026</v>
      </c>
      <c r="H2181" t="str">
        <f t="shared" si="35"/>
        <v>HMA81GU7CJR8N-VK (2026)</v>
      </c>
    </row>
    <row r="2182" spans="1:8" x14ac:dyDescent="0.15">
      <c r="A2182" t="s">
        <v>2287</v>
      </c>
      <c r="B2182" t="s">
        <v>35</v>
      </c>
      <c r="C2182" t="s">
        <v>39</v>
      </c>
      <c r="D2182">
        <v>20201105</v>
      </c>
      <c r="E2182">
        <v>2</v>
      </c>
      <c r="F2182" t="s">
        <v>31</v>
      </c>
      <c r="G2182">
        <v>2026</v>
      </c>
      <c r="H2182" t="str">
        <f t="shared" si="35"/>
        <v>HMA81GU7CJR8N-VK (2026)</v>
      </c>
    </row>
    <row r="2183" spans="1:8" x14ac:dyDescent="0.15">
      <c r="A2183" t="s">
        <v>2288</v>
      </c>
      <c r="B2183" t="s">
        <v>35</v>
      </c>
      <c r="C2183" t="s">
        <v>39</v>
      </c>
      <c r="D2183">
        <v>20201106</v>
      </c>
      <c r="E2183">
        <v>1</v>
      </c>
      <c r="F2183" t="s">
        <v>31</v>
      </c>
      <c r="G2183">
        <v>2026</v>
      </c>
      <c r="H2183" t="str">
        <f t="shared" si="35"/>
        <v>HMA81GU7CJR8N-VK (2026)</v>
      </c>
    </row>
    <row r="2184" spans="1:8" x14ac:dyDescent="0.15">
      <c r="A2184" t="s">
        <v>2289</v>
      </c>
      <c r="B2184" t="s">
        <v>35</v>
      </c>
      <c r="C2184" t="s">
        <v>1972</v>
      </c>
      <c r="D2184">
        <v>20201104</v>
      </c>
      <c r="E2184">
        <v>1</v>
      </c>
      <c r="F2184" t="s">
        <v>31</v>
      </c>
      <c r="G2184">
        <v>2026</v>
      </c>
      <c r="H2184" t="str">
        <f t="shared" si="35"/>
        <v>HMA81GU7CJR8N-VK (2026)</v>
      </c>
    </row>
    <row r="2185" spans="1:8" x14ac:dyDescent="0.15">
      <c r="A2185" t="s">
        <v>2290</v>
      </c>
      <c r="B2185" t="s">
        <v>35</v>
      </c>
      <c r="C2185" t="s">
        <v>39</v>
      </c>
      <c r="D2185">
        <v>20201105</v>
      </c>
      <c r="E2185">
        <v>1</v>
      </c>
      <c r="F2185" t="s">
        <v>31</v>
      </c>
      <c r="G2185">
        <v>2026</v>
      </c>
      <c r="H2185" t="str">
        <f t="shared" si="35"/>
        <v>HMA81GU7CJR8N-VK (2026)</v>
      </c>
    </row>
    <row r="2186" spans="1:8" x14ac:dyDescent="0.15">
      <c r="A2186" t="s">
        <v>2291</v>
      </c>
      <c r="B2186" t="s">
        <v>35</v>
      </c>
      <c r="C2186" t="s">
        <v>39</v>
      </c>
      <c r="D2186">
        <v>20201105</v>
      </c>
      <c r="E2186">
        <v>1</v>
      </c>
      <c r="F2186" t="s">
        <v>31</v>
      </c>
      <c r="G2186">
        <v>2026</v>
      </c>
      <c r="H2186" t="str">
        <f t="shared" si="35"/>
        <v>HMA81GU7CJR8N-VK (2026)</v>
      </c>
    </row>
    <row r="2187" spans="1:8" x14ac:dyDescent="0.15">
      <c r="A2187" t="s">
        <v>2292</v>
      </c>
      <c r="B2187" t="s">
        <v>35</v>
      </c>
      <c r="C2187" t="s">
        <v>39</v>
      </c>
      <c r="D2187">
        <v>20201105</v>
      </c>
      <c r="E2187">
        <v>1</v>
      </c>
      <c r="F2187" t="s">
        <v>31</v>
      </c>
      <c r="G2187">
        <v>2026</v>
      </c>
      <c r="H2187" t="str">
        <f t="shared" si="35"/>
        <v>HMA81GU7CJR8N-VK (2026)</v>
      </c>
    </row>
    <row r="2188" spans="1:8" x14ac:dyDescent="0.15">
      <c r="A2188" t="s">
        <v>2293</v>
      </c>
      <c r="B2188" t="s">
        <v>35</v>
      </c>
      <c r="C2188" t="s">
        <v>39</v>
      </c>
      <c r="D2188">
        <v>20201105</v>
      </c>
      <c r="E2188">
        <v>1</v>
      </c>
      <c r="F2188" t="s">
        <v>31</v>
      </c>
      <c r="G2188">
        <v>2026</v>
      </c>
      <c r="H2188" t="str">
        <f t="shared" si="35"/>
        <v>HMA81GU7CJR8N-VK (2026)</v>
      </c>
    </row>
    <row r="2189" spans="1:8" x14ac:dyDescent="0.15">
      <c r="A2189" t="s">
        <v>2294</v>
      </c>
      <c r="B2189" t="s">
        <v>35</v>
      </c>
      <c r="C2189" t="s">
        <v>39</v>
      </c>
      <c r="D2189">
        <v>20201105</v>
      </c>
      <c r="E2189">
        <v>1</v>
      </c>
      <c r="F2189" t="s">
        <v>31</v>
      </c>
      <c r="G2189">
        <v>2026</v>
      </c>
      <c r="H2189" t="str">
        <f t="shared" si="35"/>
        <v>HMA81GU7CJR8N-VK (2026)</v>
      </c>
    </row>
    <row r="2190" spans="1:8" x14ac:dyDescent="0.15">
      <c r="A2190" t="s">
        <v>2295</v>
      </c>
      <c r="B2190" t="s">
        <v>35</v>
      </c>
      <c r="C2190" t="s">
        <v>39</v>
      </c>
      <c r="D2190">
        <v>20201105</v>
      </c>
      <c r="E2190">
        <v>1</v>
      </c>
      <c r="F2190" t="s">
        <v>31</v>
      </c>
      <c r="G2190">
        <v>2026</v>
      </c>
      <c r="H2190" t="str">
        <f t="shared" si="35"/>
        <v>HMA81GU7CJR8N-VK (2026)</v>
      </c>
    </row>
    <row r="2191" spans="1:8" x14ac:dyDescent="0.15">
      <c r="A2191" t="s">
        <v>2296</v>
      </c>
      <c r="B2191" t="s">
        <v>35</v>
      </c>
      <c r="C2191" t="s">
        <v>39</v>
      </c>
      <c r="D2191">
        <v>20201105</v>
      </c>
      <c r="E2191">
        <v>1</v>
      </c>
      <c r="F2191" t="s">
        <v>31</v>
      </c>
      <c r="G2191">
        <v>2026</v>
      </c>
      <c r="H2191" t="str">
        <f t="shared" si="35"/>
        <v>HMA81GU7CJR8N-VK (2026)</v>
      </c>
    </row>
    <row r="2192" spans="1:8" x14ac:dyDescent="0.15">
      <c r="A2192" t="s">
        <v>2297</v>
      </c>
      <c r="B2192" t="s">
        <v>35</v>
      </c>
      <c r="C2192" t="s">
        <v>39</v>
      </c>
      <c r="D2192">
        <v>20201105</v>
      </c>
      <c r="E2192">
        <v>1</v>
      </c>
      <c r="F2192" t="s">
        <v>31</v>
      </c>
      <c r="G2192">
        <v>2026</v>
      </c>
      <c r="H2192" t="str">
        <f t="shared" si="35"/>
        <v>HMA81GU7CJR8N-VK (2026)</v>
      </c>
    </row>
    <row r="2193" spans="1:8" x14ac:dyDescent="0.15">
      <c r="A2193" t="s">
        <v>2298</v>
      </c>
      <c r="B2193" t="s">
        <v>35</v>
      </c>
      <c r="C2193" t="s">
        <v>39</v>
      </c>
      <c r="D2193">
        <v>20201105</v>
      </c>
      <c r="E2193">
        <v>1</v>
      </c>
      <c r="F2193" t="s">
        <v>31</v>
      </c>
      <c r="G2193">
        <v>2026</v>
      </c>
      <c r="H2193" t="str">
        <f t="shared" si="35"/>
        <v>HMA81GU7CJR8N-VK (2026)</v>
      </c>
    </row>
    <row r="2194" spans="1:8" x14ac:dyDescent="0.15">
      <c r="A2194" t="s">
        <v>2299</v>
      </c>
      <c r="B2194" t="s">
        <v>35</v>
      </c>
      <c r="C2194" t="s">
        <v>39</v>
      </c>
      <c r="D2194">
        <v>20201105</v>
      </c>
      <c r="E2194">
        <v>1</v>
      </c>
      <c r="F2194" t="s">
        <v>31</v>
      </c>
      <c r="G2194">
        <v>2026</v>
      </c>
      <c r="H2194" t="str">
        <f t="shared" si="35"/>
        <v>HMA81GU7CJR8N-VK (2026)</v>
      </c>
    </row>
    <row r="2195" spans="1:8" x14ac:dyDescent="0.15">
      <c r="A2195" t="s">
        <v>2300</v>
      </c>
      <c r="B2195" t="s">
        <v>35</v>
      </c>
      <c r="C2195" t="s">
        <v>39</v>
      </c>
      <c r="D2195">
        <v>20201105</v>
      </c>
      <c r="E2195">
        <v>1</v>
      </c>
      <c r="F2195" t="s">
        <v>31</v>
      </c>
      <c r="G2195">
        <v>2026</v>
      </c>
      <c r="H2195" t="str">
        <f t="shared" si="35"/>
        <v>HMA81GU7CJR8N-VK (2026)</v>
      </c>
    </row>
    <row r="2196" spans="1:8" x14ac:dyDescent="0.15">
      <c r="A2196" t="s">
        <v>2301</v>
      </c>
      <c r="B2196" t="s">
        <v>35</v>
      </c>
      <c r="C2196" t="s">
        <v>39</v>
      </c>
      <c r="D2196">
        <v>20201105</v>
      </c>
      <c r="E2196">
        <v>1</v>
      </c>
      <c r="F2196" t="s">
        <v>31</v>
      </c>
      <c r="G2196">
        <v>2026</v>
      </c>
      <c r="H2196" t="str">
        <f t="shared" si="35"/>
        <v>HMA81GU7CJR8N-VK (2026)</v>
      </c>
    </row>
    <row r="2197" spans="1:8" x14ac:dyDescent="0.15">
      <c r="A2197" t="s">
        <v>2302</v>
      </c>
      <c r="B2197" t="s">
        <v>35</v>
      </c>
      <c r="C2197" t="s">
        <v>39</v>
      </c>
      <c r="D2197">
        <v>20201105</v>
      </c>
      <c r="E2197">
        <v>1</v>
      </c>
      <c r="F2197" t="s">
        <v>31</v>
      </c>
      <c r="G2197">
        <v>2026</v>
      </c>
      <c r="H2197" t="str">
        <f t="shared" si="35"/>
        <v>HMA81GU7CJR8N-VK (2026)</v>
      </c>
    </row>
    <row r="2198" spans="1:8" x14ac:dyDescent="0.15">
      <c r="A2198" t="s">
        <v>2303</v>
      </c>
      <c r="B2198" t="s">
        <v>35</v>
      </c>
      <c r="C2198" t="s">
        <v>39</v>
      </c>
      <c r="D2198">
        <v>20201105</v>
      </c>
      <c r="E2198">
        <v>1</v>
      </c>
      <c r="F2198" t="s">
        <v>31</v>
      </c>
      <c r="G2198">
        <v>2026</v>
      </c>
      <c r="H2198" t="str">
        <f t="shared" si="35"/>
        <v>HMA81GU7CJR8N-VK (2026)</v>
      </c>
    </row>
    <row r="2199" spans="1:8" x14ac:dyDescent="0.15">
      <c r="A2199" t="s">
        <v>2304</v>
      </c>
      <c r="B2199" t="s">
        <v>35</v>
      </c>
      <c r="C2199" t="s">
        <v>39</v>
      </c>
      <c r="D2199">
        <v>20201105</v>
      </c>
      <c r="E2199">
        <v>1</v>
      </c>
      <c r="F2199" t="s">
        <v>31</v>
      </c>
      <c r="G2199">
        <v>2026</v>
      </c>
      <c r="H2199" t="str">
        <f t="shared" si="35"/>
        <v>HMA81GU7CJR8N-VK (2026)</v>
      </c>
    </row>
    <row r="2200" spans="1:8" x14ac:dyDescent="0.15">
      <c r="A2200" t="s">
        <v>2305</v>
      </c>
      <c r="B2200" t="s">
        <v>35</v>
      </c>
      <c r="C2200" t="s">
        <v>39</v>
      </c>
      <c r="D2200">
        <v>20201105</v>
      </c>
      <c r="E2200">
        <v>1</v>
      </c>
      <c r="F2200" t="s">
        <v>31</v>
      </c>
      <c r="G2200">
        <v>2026</v>
      </c>
      <c r="H2200" t="str">
        <f t="shared" si="35"/>
        <v>HMA81GU7CJR8N-VK (2026)</v>
      </c>
    </row>
    <row r="2201" spans="1:8" x14ac:dyDescent="0.15">
      <c r="A2201" t="s">
        <v>2306</v>
      </c>
      <c r="B2201" t="s">
        <v>35</v>
      </c>
      <c r="C2201" t="s">
        <v>39</v>
      </c>
      <c r="D2201">
        <v>20201105</v>
      </c>
      <c r="E2201">
        <v>1</v>
      </c>
      <c r="F2201" t="s">
        <v>31</v>
      </c>
      <c r="G2201">
        <v>2026</v>
      </c>
      <c r="H2201" t="str">
        <f t="shared" si="35"/>
        <v>HMA81GU7CJR8N-VK (2026)</v>
      </c>
    </row>
    <row r="2202" spans="1:8" x14ac:dyDescent="0.15">
      <c r="A2202" t="s">
        <v>2307</v>
      </c>
      <c r="B2202" t="s">
        <v>35</v>
      </c>
      <c r="C2202" t="s">
        <v>39</v>
      </c>
      <c r="D2202">
        <v>20201105</v>
      </c>
      <c r="E2202">
        <v>1</v>
      </c>
      <c r="F2202" t="s">
        <v>31</v>
      </c>
      <c r="G2202">
        <v>2026</v>
      </c>
      <c r="H2202" t="str">
        <f t="shared" si="35"/>
        <v>HMA81GU7CJR8N-VK (2026)</v>
      </c>
    </row>
    <row r="2203" spans="1:8" x14ac:dyDescent="0.15">
      <c r="A2203" t="s">
        <v>2308</v>
      </c>
      <c r="B2203" t="s">
        <v>35</v>
      </c>
      <c r="C2203" t="s">
        <v>39</v>
      </c>
      <c r="D2203">
        <v>20201105</v>
      </c>
      <c r="E2203">
        <v>1</v>
      </c>
      <c r="F2203" t="s">
        <v>31</v>
      </c>
      <c r="G2203">
        <v>2026</v>
      </c>
      <c r="H2203" t="str">
        <f t="shared" si="35"/>
        <v>HMA81GU7CJR8N-VK (2026)</v>
      </c>
    </row>
    <row r="2204" spans="1:8" x14ac:dyDescent="0.15">
      <c r="A2204" t="s">
        <v>2309</v>
      </c>
      <c r="B2204" t="s">
        <v>35</v>
      </c>
      <c r="C2204" t="s">
        <v>39</v>
      </c>
      <c r="D2204">
        <v>20201105</v>
      </c>
      <c r="E2204">
        <v>1</v>
      </c>
      <c r="F2204" t="s">
        <v>31</v>
      </c>
      <c r="G2204">
        <v>2026</v>
      </c>
      <c r="H2204" t="str">
        <f t="shared" si="35"/>
        <v>HMA81GU7CJR8N-VK (2026)</v>
      </c>
    </row>
    <row r="2205" spans="1:8" x14ac:dyDescent="0.15">
      <c r="A2205" t="s">
        <v>2310</v>
      </c>
      <c r="B2205" t="s">
        <v>35</v>
      </c>
      <c r="C2205" t="s">
        <v>39</v>
      </c>
      <c r="D2205">
        <v>20201105</v>
      </c>
      <c r="E2205">
        <v>1</v>
      </c>
      <c r="F2205" t="s">
        <v>31</v>
      </c>
      <c r="G2205">
        <v>2026</v>
      </c>
      <c r="H2205" t="str">
        <f t="shared" si="35"/>
        <v>HMA81GU7CJR8N-VK (2026)</v>
      </c>
    </row>
    <row r="2206" spans="1:8" x14ac:dyDescent="0.15">
      <c r="A2206" t="s">
        <v>2311</v>
      </c>
      <c r="B2206" t="s">
        <v>35</v>
      </c>
      <c r="C2206" t="s">
        <v>39</v>
      </c>
      <c r="D2206">
        <v>20201105</v>
      </c>
      <c r="E2206">
        <v>1</v>
      </c>
      <c r="F2206" t="s">
        <v>31</v>
      </c>
      <c r="G2206">
        <v>2026</v>
      </c>
      <c r="H2206" t="str">
        <f t="shared" si="35"/>
        <v>HMA81GU7CJR8N-VK (2026)</v>
      </c>
    </row>
    <row r="2207" spans="1:8" x14ac:dyDescent="0.15">
      <c r="A2207" t="s">
        <v>2312</v>
      </c>
      <c r="B2207" t="s">
        <v>35</v>
      </c>
      <c r="C2207" t="s">
        <v>39</v>
      </c>
      <c r="D2207">
        <v>20201105</v>
      </c>
      <c r="E2207">
        <v>1</v>
      </c>
      <c r="F2207" t="s">
        <v>31</v>
      </c>
      <c r="G2207">
        <v>2026</v>
      </c>
      <c r="H2207" t="str">
        <f t="shared" si="35"/>
        <v>HMA81GU7CJR8N-VK (2026)</v>
      </c>
    </row>
    <row r="2208" spans="1:8" x14ac:dyDescent="0.15">
      <c r="A2208" t="s">
        <v>2313</v>
      </c>
      <c r="B2208" t="s">
        <v>35</v>
      </c>
      <c r="C2208" t="s">
        <v>39</v>
      </c>
      <c r="D2208">
        <v>20201105</v>
      </c>
      <c r="E2208">
        <v>1</v>
      </c>
      <c r="F2208" t="s">
        <v>31</v>
      </c>
      <c r="G2208">
        <v>2026</v>
      </c>
      <c r="H2208" t="str">
        <f t="shared" si="35"/>
        <v>HMA81GU7CJR8N-VK (2026)</v>
      </c>
    </row>
    <row r="2209" spans="1:8" x14ac:dyDescent="0.15">
      <c r="A2209" t="s">
        <v>2314</v>
      </c>
      <c r="B2209" t="s">
        <v>35</v>
      </c>
      <c r="C2209" t="s">
        <v>39</v>
      </c>
      <c r="D2209">
        <v>20201105</v>
      </c>
      <c r="E2209">
        <v>1</v>
      </c>
      <c r="F2209" t="s">
        <v>31</v>
      </c>
      <c r="G2209">
        <v>2026</v>
      </c>
      <c r="H2209" t="str">
        <f t="shared" si="35"/>
        <v>HMA81GU7CJR8N-VK (2026)</v>
      </c>
    </row>
    <row r="2210" spans="1:8" x14ac:dyDescent="0.15">
      <c r="A2210" t="s">
        <v>2315</v>
      </c>
      <c r="B2210" t="s">
        <v>35</v>
      </c>
      <c r="C2210" t="s">
        <v>39</v>
      </c>
      <c r="D2210">
        <v>20201105</v>
      </c>
      <c r="E2210">
        <v>1</v>
      </c>
      <c r="F2210" t="s">
        <v>31</v>
      </c>
      <c r="G2210">
        <v>2026</v>
      </c>
      <c r="H2210" t="str">
        <f t="shared" si="35"/>
        <v>HMA81GU7CJR8N-VK (2026)</v>
      </c>
    </row>
    <row r="2211" spans="1:8" x14ac:dyDescent="0.15">
      <c r="A2211" t="s">
        <v>2316</v>
      </c>
      <c r="B2211" t="s">
        <v>35</v>
      </c>
      <c r="C2211" t="s">
        <v>39</v>
      </c>
      <c r="D2211">
        <v>20201105</v>
      </c>
      <c r="E2211">
        <v>1</v>
      </c>
      <c r="F2211" t="s">
        <v>31</v>
      </c>
      <c r="G2211">
        <v>2026</v>
      </c>
      <c r="H2211" t="str">
        <f t="shared" si="35"/>
        <v>HMA81GU7CJR8N-VK (2026)</v>
      </c>
    </row>
    <row r="2212" spans="1:8" x14ac:dyDescent="0.15">
      <c r="A2212" t="s">
        <v>2317</v>
      </c>
      <c r="B2212" t="s">
        <v>35</v>
      </c>
      <c r="C2212" t="s">
        <v>39</v>
      </c>
      <c r="D2212">
        <v>20201105</v>
      </c>
      <c r="E2212">
        <v>1</v>
      </c>
      <c r="F2212" t="s">
        <v>31</v>
      </c>
      <c r="G2212">
        <v>2026</v>
      </c>
      <c r="H2212" t="str">
        <f t="shared" si="35"/>
        <v>HMA81GU7CJR8N-VK (2026)</v>
      </c>
    </row>
    <row r="2213" spans="1:8" x14ac:dyDescent="0.15">
      <c r="A2213" t="s">
        <v>2318</v>
      </c>
      <c r="B2213" t="s">
        <v>35</v>
      </c>
      <c r="C2213" t="s">
        <v>39</v>
      </c>
      <c r="D2213">
        <v>20201105</v>
      </c>
      <c r="E2213">
        <v>1</v>
      </c>
      <c r="F2213" t="s">
        <v>31</v>
      </c>
      <c r="G2213">
        <v>2026</v>
      </c>
      <c r="H2213" t="str">
        <f t="shared" si="35"/>
        <v>HMA81GU7CJR8N-VK (2026)</v>
      </c>
    </row>
    <row r="2214" spans="1:8" x14ac:dyDescent="0.15">
      <c r="A2214" t="s">
        <v>2319</v>
      </c>
      <c r="B2214" t="s">
        <v>35</v>
      </c>
      <c r="C2214" t="s">
        <v>39</v>
      </c>
      <c r="D2214">
        <v>20201105</v>
      </c>
      <c r="E2214">
        <v>1</v>
      </c>
      <c r="F2214" t="s">
        <v>31</v>
      </c>
      <c r="G2214">
        <v>2026</v>
      </c>
      <c r="H2214" t="str">
        <f t="shared" si="35"/>
        <v>HMA81GU7CJR8N-VK (2026)</v>
      </c>
    </row>
    <row r="2215" spans="1:8" x14ac:dyDescent="0.15">
      <c r="A2215" t="s">
        <v>2320</v>
      </c>
      <c r="B2215" t="s">
        <v>35</v>
      </c>
      <c r="C2215" t="s">
        <v>39</v>
      </c>
      <c r="D2215">
        <v>20201105</v>
      </c>
      <c r="E2215">
        <v>1</v>
      </c>
      <c r="F2215" t="s">
        <v>31</v>
      </c>
      <c r="G2215">
        <v>2026</v>
      </c>
      <c r="H2215" t="str">
        <f t="shared" si="35"/>
        <v>HMA81GU7CJR8N-VK (2026)</v>
      </c>
    </row>
    <row r="2216" spans="1:8" x14ac:dyDescent="0.15">
      <c r="A2216" t="s">
        <v>2321</v>
      </c>
      <c r="B2216" t="s">
        <v>35</v>
      </c>
      <c r="C2216" t="s">
        <v>39</v>
      </c>
      <c r="D2216">
        <v>20201105</v>
      </c>
      <c r="E2216">
        <v>1</v>
      </c>
      <c r="F2216" t="s">
        <v>31</v>
      </c>
      <c r="G2216">
        <v>2026</v>
      </c>
      <c r="H2216" t="str">
        <f t="shared" si="35"/>
        <v>HMA81GU7CJR8N-VK (2026)</v>
      </c>
    </row>
    <row r="2217" spans="1:8" x14ac:dyDescent="0.15">
      <c r="A2217" t="s">
        <v>2322</v>
      </c>
      <c r="B2217" t="s">
        <v>35</v>
      </c>
      <c r="C2217" t="s">
        <v>36</v>
      </c>
      <c r="D2217">
        <v>20201104</v>
      </c>
      <c r="E2217">
        <v>1</v>
      </c>
      <c r="F2217" t="s">
        <v>31</v>
      </c>
      <c r="G2217">
        <v>2026</v>
      </c>
      <c r="H2217" t="str">
        <f t="shared" si="35"/>
        <v>HMA81GU7CJR8N-VK (2026)</v>
      </c>
    </row>
    <row r="2218" spans="1:8" x14ac:dyDescent="0.15">
      <c r="A2218" t="s">
        <v>2323</v>
      </c>
      <c r="B2218" t="s">
        <v>35</v>
      </c>
      <c r="C2218" t="s">
        <v>36</v>
      </c>
      <c r="D2218">
        <v>20201104</v>
      </c>
      <c r="E2218">
        <v>1</v>
      </c>
      <c r="F2218" t="s">
        <v>31</v>
      </c>
      <c r="G2218">
        <v>2026</v>
      </c>
      <c r="H2218" t="str">
        <f t="shared" si="35"/>
        <v>HMA81GU7CJR8N-VK (2026)</v>
      </c>
    </row>
    <row r="2219" spans="1:8" x14ac:dyDescent="0.15">
      <c r="A2219" t="s">
        <v>2324</v>
      </c>
      <c r="B2219" t="s">
        <v>35</v>
      </c>
      <c r="C2219" t="s">
        <v>36</v>
      </c>
      <c r="D2219">
        <v>20201104</v>
      </c>
      <c r="E2219">
        <v>1</v>
      </c>
      <c r="F2219" t="s">
        <v>31</v>
      </c>
      <c r="G2219">
        <v>2026</v>
      </c>
      <c r="H2219" t="str">
        <f t="shared" si="35"/>
        <v>HMA81GU7CJR8N-VK (2026)</v>
      </c>
    </row>
    <row r="2220" spans="1:8" x14ac:dyDescent="0.15">
      <c r="A2220" t="s">
        <v>2325</v>
      </c>
      <c r="B2220" t="s">
        <v>35</v>
      </c>
      <c r="C2220" t="s">
        <v>36</v>
      </c>
      <c r="D2220">
        <v>20201104</v>
      </c>
      <c r="E2220">
        <v>1</v>
      </c>
      <c r="F2220" t="s">
        <v>31</v>
      </c>
      <c r="G2220">
        <v>2026</v>
      </c>
      <c r="H2220" t="str">
        <f t="shared" si="35"/>
        <v>HMA81GU7CJR8N-VK (2026)</v>
      </c>
    </row>
    <row r="2221" spans="1:8" x14ac:dyDescent="0.15">
      <c r="A2221" t="s">
        <v>2326</v>
      </c>
      <c r="B2221" t="s">
        <v>35</v>
      </c>
      <c r="C2221" t="s">
        <v>36</v>
      </c>
      <c r="D2221">
        <v>20201104</v>
      </c>
      <c r="E2221">
        <v>1</v>
      </c>
      <c r="F2221" t="s">
        <v>31</v>
      </c>
      <c r="G2221">
        <v>2026</v>
      </c>
      <c r="H2221" t="str">
        <f t="shared" si="35"/>
        <v>HMA81GU7CJR8N-VK (2026)</v>
      </c>
    </row>
    <row r="2222" spans="1:8" x14ac:dyDescent="0.15">
      <c r="A2222" t="s">
        <v>2327</v>
      </c>
      <c r="B2222" t="s">
        <v>35</v>
      </c>
      <c r="C2222" t="s">
        <v>36</v>
      </c>
      <c r="D2222">
        <v>20201104</v>
      </c>
      <c r="E2222">
        <v>1</v>
      </c>
      <c r="F2222" t="s">
        <v>31</v>
      </c>
      <c r="G2222">
        <v>2026</v>
      </c>
      <c r="H2222" t="str">
        <f t="shared" si="35"/>
        <v>HMA81GU7CJR8N-VK (2026)</v>
      </c>
    </row>
    <row r="2223" spans="1:8" x14ac:dyDescent="0.15">
      <c r="A2223" t="s">
        <v>2328</v>
      </c>
      <c r="B2223" t="s">
        <v>35</v>
      </c>
      <c r="C2223" t="s">
        <v>36</v>
      </c>
      <c r="D2223">
        <v>20201104</v>
      </c>
      <c r="E2223">
        <v>1</v>
      </c>
      <c r="F2223" t="s">
        <v>31</v>
      </c>
      <c r="G2223">
        <v>2026</v>
      </c>
      <c r="H2223" t="str">
        <f t="shared" si="35"/>
        <v>HMA81GU7CJR8N-VK (2026)</v>
      </c>
    </row>
    <row r="2224" spans="1:8" x14ac:dyDescent="0.15">
      <c r="A2224" t="s">
        <v>2329</v>
      </c>
      <c r="B2224" t="s">
        <v>35</v>
      </c>
      <c r="C2224" t="s">
        <v>36</v>
      </c>
      <c r="D2224">
        <v>20201104</v>
      </c>
      <c r="E2224">
        <v>1</v>
      </c>
      <c r="F2224" t="s">
        <v>31</v>
      </c>
      <c r="G2224">
        <v>2026</v>
      </c>
      <c r="H2224" t="str">
        <f t="shared" si="35"/>
        <v>HMA81GU7CJR8N-VK (2026)</v>
      </c>
    </row>
    <row r="2225" spans="1:8" x14ac:dyDescent="0.15">
      <c r="A2225" t="s">
        <v>2330</v>
      </c>
      <c r="B2225" t="s">
        <v>35</v>
      </c>
      <c r="C2225" t="s">
        <v>36</v>
      </c>
      <c r="D2225">
        <v>20201104</v>
      </c>
      <c r="E2225">
        <v>1</v>
      </c>
      <c r="F2225" t="s">
        <v>31</v>
      </c>
      <c r="G2225">
        <v>2026</v>
      </c>
      <c r="H2225" t="str">
        <f t="shared" si="35"/>
        <v>HMA81GU7CJR8N-VK (2026)</v>
      </c>
    </row>
    <row r="2226" spans="1:8" x14ac:dyDescent="0.15">
      <c r="A2226" t="s">
        <v>2331</v>
      </c>
      <c r="B2226" t="s">
        <v>35</v>
      </c>
      <c r="C2226" t="s">
        <v>36</v>
      </c>
      <c r="D2226">
        <v>20201104</v>
      </c>
      <c r="E2226">
        <v>1</v>
      </c>
      <c r="F2226" t="s">
        <v>31</v>
      </c>
      <c r="G2226">
        <v>2026</v>
      </c>
      <c r="H2226" t="str">
        <f t="shared" si="35"/>
        <v>HMA81GU7CJR8N-VK (2026)</v>
      </c>
    </row>
    <row r="2227" spans="1:8" x14ac:dyDescent="0.15">
      <c r="A2227" t="s">
        <v>2332</v>
      </c>
      <c r="B2227" t="s">
        <v>35</v>
      </c>
      <c r="C2227" t="s">
        <v>36</v>
      </c>
      <c r="D2227">
        <v>20201104</v>
      </c>
      <c r="E2227">
        <v>1</v>
      </c>
      <c r="F2227" t="s">
        <v>31</v>
      </c>
      <c r="G2227">
        <v>2026</v>
      </c>
      <c r="H2227" t="str">
        <f t="shared" si="35"/>
        <v>HMA81GU7CJR8N-VK (2026)</v>
      </c>
    </row>
    <row r="2228" spans="1:8" x14ac:dyDescent="0.15">
      <c r="A2228" t="s">
        <v>2333</v>
      </c>
      <c r="B2228" t="s">
        <v>35</v>
      </c>
      <c r="C2228" t="s">
        <v>36</v>
      </c>
      <c r="D2228">
        <v>20201104</v>
      </c>
      <c r="E2228">
        <v>1</v>
      </c>
      <c r="F2228" t="s">
        <v>31</v>
      </c>
      <c r="G2228">
        <v>2026</v>
      </c>
      <c r="H2228" t="str">
        <f t="shared" si="35"/>
        <v>HMA81GU7CJR8N-VK (2026)</v>
      </c>
    </row>
    <row r="2229" spans="1:8" x14ac:dyDescent="0.15">
      <c r="A2229" t="s">
        <v>2334</v>
      </c>
      <c r="B2229" t="s">
        <v>35</v>
      </c>
      <c r="C2229" t="s">
        <v>36</v>
      </c>
      <c r="D2229">
        <v>20201104</v>
      </c>
      <c r="E2229">
        <v>1</v>
      </c>
      <c r="F2229" t="s">
        <v>31</v>
      </c>
      <c r="G2229">
        <v>2026</v>
      </c>
      <c r="H2229" t="str">
        <f t="shared" si="35"/>
        <v>HMA81GU7CJR8N-VK (2026)</v>
      </c>
    </row>
    <row r="2230" spans="1:8" x14ac:dyDescent="0.15">
      <c r="A2230" t="s">
        <v>2335</v>
      </c>
      <c r="B2230" t="s">
        <v>35</v>
      </c>
      <c r="C2230" t="s">
        <v>36</v>
      </c>
      <c r="D2230">
        <v>20201104</v>
      </c>
      <c r="E2230">
        <v>2</v>
      </c>
      <c r="F2230" t="s">
        <v>31</v>
      </c>
      <c r="G2230">
        <v>2026</v>
      </c>
      <c r="H2230" t="str">
        <f t="shared" si="35"/>
        <v>HMA81GU7CJR8N-VK (2026)</v>
      </c>
    </row>
    <row r="2231" spans="1:8" x14ac:dyDescent="0.15">
      <c r="A2231" t="s">
        <v>2336</v>
      </c>
      <c r="B2231" t="s">
        <v>35</v>
      </c>
      <c r="C2231" t="s">
        <v>36</v>
      </c>
      <c r="D2231">
        <v>20201104</v>
      </c>
      <c r="E2231">
        <v>1</v>
      </c>
      <c r="F2231" t="s">
        <v>31</v>
      </c>
      <c r="G2231">
        <v>2026</v>
      </c>
      <c r="H2231" t="str">
        <f t="shared" si="35"/>
        <v>HMA81GU7CJR8N-VK (2026)</v>
      </c>
    </row>
    <row r="2232" spans="1:8" x14ac:dyDescent="0.15">
      <c r="A2232" t="s">
        <v>2337</v>
      </c>
      <c r="B2232" t="s">
        <v>35</v>
      </c>
      <c r="C2232" t="s">
        <v>36</v>
      </c>
      <c r="D2232">
        <v>20201104</v>
      </c>
      <c r="E2232">
        <v>1</v>
      </c>
      <c r="F2232" t="s">
        <v>31</v>
      </c>
      <c r="G2232">
        <v>2026</v>
      </c>
      <c r="H2232" t="str">
        <f t="shared" si="35"/>
        <v>HMA81GU7CJR8N-VK (2026)</v>
      </c>
    </row>
    <row r="2233" spans="1:8" x14ac:dyDescent="0.15">
      <c r="A2233" t="s">
        <v>2338</v>
      </c>
      <c r="B2233" t="s">
        <v>35</v>
      </c>
      <c r="C2233" t="s">
        <v>2028</v>
      </c>
      <c r="D2233">
        <v>20201104</v>
      </c>
      <c r="E2233">
        <v>1</v>
      </c>
      <c r="F2233" t="s">
        <v>31</v>
      </c>
      <c r="G2233">
        <v>2026</v>
      </c>
      <c r="H2233" t="str">
        <f t="shared" si="35"/>
        <v>HMA81GU7CJR8N-VK (2026)</v>
      </c>
    </row>
    <row r="2234" spans="1:8" x14ac:dyDescent="0.15">
      <c r="A2234" t="s">
        <v>2339</v>
      </c>
      <c r="B2234" t="s">
        <v>35</v>
      </c>
      <c r="C2234" t="s">
        <v>36</v>
      </c>
      <c r="D2234">
        <v>20201104</v>
      </c>
      <c r="E2234">
        <v>1</v>
      </c>
      <c r="F2234" t="s">
        <v>31</v>
      </c>
      <c r="G2234">
        <v>2026</v>
      </c>
      <c r="H2234" t="str">
        <f t="shared" si="35"/>
        <v>HMA81GU7CJR8N-VK (2026)</v>
      </c>
    </row>
    <row r="2235" spans="1:8" x14ac:dyDescent="0.15">
      <c r="A2235" t="s">
        <v>2340</v>
      </c>
      <c r="B2235" t="s">
        <v>35</v>
      </c>
      <c r="C2235" t="s">
        <v>36</v>
      </c>
      <c r="D2235">
        <v>20201104</v>
      </c>
      <c r="E2235">
        <v>1</v>
      </c>
      <c r="F2235" t="s">
        <v>31</v>
      </c>
      <c r="G2235">
        <v>2026</v>
      </c>
      <c r="H2235" t="str">
        <f t="shared" si="35"/>
        <v>HMA81GU7CJR8N-VK (2026)</v>
      </c>
    </row>
    <row r="2236" spans="1:8" x14ac:dyDescent="0.15">
      <c r="A2236" t="s">
        <v>2341</v>
      </c>
      <c r="B2236" t="s">
        <v>35</v>
      </c>
      <c r="C2236" t="s">
        <v>36</v>
      </c>
      <c r="D2236">
        <v>20201104</v>
      </c>
      <c r="E2236">
        <v>1</v>
      </c>
      <c r="F2236" t="s">
        <v>31</v>
      </c>
      <c r="G2236">
        <v>2026</v>
      </c>
      <c r="H2236" t="str">
        <f t="shared" si="35"/>
        <v>HMA81GU7CJR8N-VK (2026)</v>
      </c>
    </row>
    <row r="2237" spans="1:8" x14ac:dyDescent="0.15">
      <c r="A2237" t="s">
        <v>2342</v>
      </c>
      <c r="B2237" t="s">
        <v>35</v>
      </c>
      <c r="C2237" t="s">
        <v>36</v>
      </c>
      <c r="D2237">
        <v>20201104</v>
      </c>
      <c r="E2237">
        <v>1</v>
      </c>
      <c r="F2237" t="s">
        <v>31</v>
      </c>
      <c r="G2237">
        <v>2026</v>
      </c>
      <c r="H2237" t="str">
        <f t="shared" si="35"/>
        <v>HMA81GU7CJR8N-VK (2026)</v>
      </c>
    </row>
    <row r="2238" spans="1:8" x14ac:dyDescent="0.15">
      <c r="A2238" t="s">
        <v>2343</v>
      </c>
      <c r="B2238" t="s">
        <v>35</v>
      </c>
      <c r="C2238" t="s">
        <v>36</v>
      </c>
      <c r="D2238">
        <v>20201104</v>
      </c>
      <c r="E2238">
        <v>1</v>
      </c>
      <c r="F2238" t="s">
        <v>31</v>
      </c>
      <c r="G2238">
        <v>2026</v>
      </c>
      <c r="H2238" t="str">
        <f t="shared" si="35"/>
        <v>HMA81GU7CJR8N-VK (2026)</v>
      </c>
    </row>
    <row r="2239" spans="1:8" x14ac:dyDescent="0.15">
      <c r="A2239" t="s">
        <v>2344</v>
      </c>
      <c r="B2239" t="s">
        <v>35</v>
      </c>
      <c r="C2239" t="s">
        <v>36</v>
      </c>
      <c r="D2239">
        <v>20201104</v>
      </c>
      <c r="E2239">
        <v>1</v>
      </c>
      <c r="F2239" t="s">
        <v>31</v>
      </c>
      <c r="G2239">
        <v>2026</v>
      </c>
      <c r="H2239" t="str">
        <f t="shared" si="35"/>
        <v>HMA81GU7CJR8N-VK (2026)</v>
      </c>
    </row>
    <row r="2240" spans="1:8" x14ac:dyDescent="0.15">
      <c r="A2240" t="s">
        <v>2345</v>
      </c>
      <c r="B2240" t="s">
        <v>35</v>
      </c>
      <c r="C2240" t="s">
        <v>36</v>
      </c>
      <c r="D2240">
        <v>20201104</v>
      </c>
      <c r="E2240">
        <v>1</v>
      </c>
      <c r="F2240" t="s">
        <v>31</v>
      </c>
      <c r="G2240">
        <v>2026</v>
      </c>
      <c r="H2240" t="str">
        <f t="shared" si="35"/>
        <v>HMA81GU7CJR8N-VK (2026)</v>
      </c>
    </row>
    <row r="2241" spans="1:8" x14ac:dyDescent="0.15">
      <c r="A2241" t="s">
        <v>2346</v>
      </c>
      <c r="B2241" t="s">
        <v>35</v>
      </c>
      <c r="C2241" t="s">
        <v>36</v>
      </c>
      <c r="D2241">
        <v>20201104</v>
      </c>
      <c r="E2241">
        <v>1</v>
      </c>
      <c r="F2241" t="s">
        <v>31</v>
      </c>
      <c r="G2241">
        <v>2026</v>
      </c>
      <c r="H2241" t="str">
        <f t="shared" si="35"/>
        <v>HMA81GU7CJR8N-VK (2026)</v>
      </c>
    </row>
    <row r="2242" spans="1:8" x14ac:dyDescent="0.15">
      <c r="A2242" t="s">
        <v>2347</v>
      </c>
      <c r="B2242" t="s">
        <v>35</v>
      </c>
      <c r="C2242" t="s">
        <v>36</v>
      </c>
      <c r="D2242">
        <v>20201104</v>
      </c>
      <c r="E2242">
        <v>1</v>
      </c>
      <c r="F2242" t="s">
        <v>31</v>
      </c>
      <c r="G2242">
        <v>2026</v>
      </c>
      <c r="H2242" t="str">
        <f t="shared" ref="H2242:H2305" si="36">CONCATENATE(F2242," (",G2242,")")</f>
        <v>HMA81GU7CJR8N-VK (2026)</v>
      </c>
    </row>
    <row r="2243" spans="1:8" x14ac:dyDescent="0.15">
      <c r="A2243" t="s">
        <v>2348</v>
      </c>
      <c r="B2243" t="s">
        <v>35</v>
      </c>
      <c r="C2243" t="s">
        <v>36</v>
      </c>
      <c r="D2243">
        <v>20201104</v>
      </c>
      <c r="E2243">
        <v>1</v>
      </c>
      <c r="F2243" t="s">
        <v>31</v>
      </c>
      <c r="G2243">
        <v>2026</v>
      </c>
      <c r="H2243" t="str">
        <f t="shared" si="36"/>
        <v>HMA81GU7CJR8N-VK (2026)</v>
      </c>
    </row>
    <row r="2244" spans="1:8" x14ac:dyDescent="0.15">
      <c r="A2244" t="s">
        <v>2349</v>
      </c>
      <c r="B2244" t="s">
        <v>35</v>
      </c>
      <c r="C2244" t="s">
        <v>36</v>
      </c>
      <c r="D2244">
        <v>20201104</v>
      </c>
      <c r="E2244">
        <v>1</v>
      </c>
      <c r="F2244" t="s">
        <v>31</v>
      </c>
      <c r="G2244">
        <v>2026</v>
      </c>
      <c r="H2244" t="str">
        <f t="shared" si="36"/>
        <v>HMA81GU7CJR8N-VK (2026)</v>
      </c>
    </row>
    <row r="2245" spans="1:8" x14ac:dyDescent="0.15">
      <c r="A2245" t="s">
        <v>2350</v>
      </c>
      <c r="B2245" t="s">
        <v>35</v>
      </c>
      <c r="C2245" t="s">
        <v>36</v>
      </c>
      <c r="D2245">
        <v>20201104</v>
      </c>
      <c r="E2245">
        <v>1</v>
      </c>
      <c r="F2245" t="s">
        <v>31</v>
      </c>
      <c r="G2245">
        <v>2026</v>
      </c>
      <c r="H2245" t="str">
        <f t="shared" si="36"/>
        <v>HMA81GU7CJR8N-VK (2026)</v>
      </c>
    </row>
    <row r="2246" spans="1:8" x14ac:dyDescent="0.15">
      <c r="A2246" t="s">
        <v>2351</v>
      </c>
      <c r="B2246" t="s">
        <v>35</v>
      </c>
      <c r="C2246" t="s">
        <v>36</v>
      </c>
      <c r="D2246">
        <v>20201105</v>
      </c>
      <c r="E2246">
        <v>1</v>
      </c>
      <c r="F2246" t="s">
        <v>31</v>
      </c>
      <c r="G2246">
        <v>2026</v>
      </c>
      <c r="H2246" t="str">
        <f t="shared" si="36"/>
        <v>HMA81GU7CJR8N-VK (2026)</v>
      </c>
    </row>
    <row r="2247" spans="1:8" x14ac:dyDescent="0.15">
      <c r="A2247" t="s">
        <v>2352</v>
      </c>
      <c r="B2247" t="s">
        <v>35</v>
      </c>
      <c r="C2247" t="s">
        <v>36</v>
      </c>
      <c r="D2247">
        <v>20201105</v>
      </c>
      <c r="E2247">
        <v>1</v>
      </c>
      <c r="F2247" t="s">
        <v>31</v>
      </c>
      <c r="G2247">
        <v>2026</v>
      </c>
      <c r="H2247" t="str">
        <f t="shared" si="36"/>
        <v>HMA81GU7CJR8N-VK (2026)</v>
      </c>
    </row>
    <row r="2248" spans="1:8" x14ac:dyDescent="0.15">
      <c r="A2248" t="s">
        <v>2353</v>
      </c>
      <c r="B2248" t="s">
        <v>35</v>
      </c>
      <c r="C2248" t="s">
        <v>36</v>
      </c>
      <c r="D2248">
        <v>20201105</v>
      </c>
      <c r="E2248">
        <v>1</v>
      </c>
      <c r="F2248" t="s">
        <v>31</v>
      </c>
      <c r="G2248">
        <v>2026</v>
      </c>
      <c r="H2248" t="str">
        <f t="shared" si="36"/>
        <v>HMA81GU7CJR8N-VK (2026)</v>
      </c>
    </row>
    <row r="2249" spans="1:8" x14ac:dyDescent="0.15">
      <c r="A2249" t="s">
        <v>2354</v>
      </c>
      <c r="B2249" t="s">
        <v>35</v>
      </c>
      <c r="C2249" t="s">
        <v>36</v>
      </c>
      <c r="D2249">
        <v>20201105</v>
      </c>
      <c r="E2249">
        <v>1</v>
      </c>
      <c r="F2249" t="s">
        <v>31</v>
      </c>
      <c r="G2249">
        <v>2026</v>
      </c>
      <c r="H2249" t="str">
        <f t="shared" si="36"/>
        <v>HMA81GU7CJR8N-VK (2026)</v>
      </c>
    </row>
    <row r="2250" spans="1:8" x14ac:dyDescent="0.15">
      <c r="A2250" t="s">
        <v>2355</v>
      </c>
      <c r="B2250" t="s">
        <v>35</v>
      </c>
      <c r="C2250" t="s">
        <v>36</v>
      </c>
      <c r="D2250">
        <v>20201105</v>
      </c>
      <c r="E2250">
        <v>1</v>
      </c>
      <c r="F2250" t="s">
        <v>31</v>
      </c>
      <c r="G2250">
        <v>2026</v>
      </c>
      <c r="H2250" t="str">
        <f t="shared" si="36"/>
        <v>HMA81GU7CJR8N-VK (2026)</v>
      </c>
    </row>
    <row r="2251" spans="1:8" x14ac:dyDescent="0.15">
      <c r="A2251" t="s">
        <v>2356</v>
      </c>
      <c r="B2251" t="s">
        <v>35</v>
      </c>
      <c r="C2251" t="s">
        <v>36</v>
      </c>
      <c r="D2251">
        <v>20201105</v>
      </c>
      <c r="E2251">
        <v>1</v>
      </c>
      <c r="F2251" t="s">
        <v>31</v>
      </c>
      <c r="G2251">
        <v>2026</v>
      </c>
      <c r="H2251" t="str">
        <f t="shared" si="36"/>
        <v>HMA81GU7CJR8N-VK (2026)</v>
      </c>
    </row>
    <row r="2252" spans="1:8" x14ac:dyDescent="0.15">
      <c r="A2252" t="s">
        <v>2357</v>
      </c>
      <c r="B2252" t="s">
        <v>35</v>
      </c>
      <c r="C2252" t="s">
        <v>2035</v>
      </c>
      <c r="D2252">
        <v>20201105</v>
      </c>
      <c r="E2252">
        <v>1</v>
      </c>
      <c r="F2252" t="s">
        <v>31</v>
      </c>
      <c r="G2252">
        <v>2026</v>
      </c>
      <c r="H2252" t="str">
        <f t="shared" si="36"/>
        <v>HMA81GU7CJR8N-VK (2026)</v>
      </c>
    </row>
    <row r="2253" spans="1:8" x14ac:dyDescent="0.15">
      <c r="A2253" t="s">
        <v>2358</v>
      </c>
      <c r="B2253" t="s">
        <v>35</v>
      </c>
      <c r="C2253" t="s">
        <v>36</v>
      </c>
      <c r="D2253">
        <v>20201105</v>
      </c>
      <c r="E2253">
        <v>1</v>
      </c>
      <c r="F2253" t="s">
        <v>31</v>
      </c>
      <c r="G2253">
        <v>2026</v>
      </c>
      <c r="H2253" t="str">
        <f t="shared" si="36"/>
        <v>HMA81GU7CJR8N-VK (2026)</v>
      </c>
    </row>
    <row r="2254" spans="1:8" x14ac:dyDescent="0.15">
      <c r="A2254" t="s">
        <v>2359</v>
      </c>
      <c r="B2254" t="s">
        <v>35</v>
      </c>
      <c r="C2254" t="s">
        <v>36</v>
      </c>
      <c r="D2254">
        <v>20201105</v>
      </c>
      <c r="E2254">
        <v>1</v>
      </c>
      <c r="F2254" t="s">
        <v>31</v>
      </c>
      <c r="G2254">
        <v>2026</v>
      </c>
      <c r="H2254" t="str">
        <f t="shared" si="36"/>
        <v>HMA81GU7CJR8N-VK (2026)</v>
      </c>
    </row>
    <row r="2255" spans="1:8" x14ac:dyDescent="0.15">
      <c r="A2255" t="s">
        <v>2360</v>
      </c>
      <c r="B2255" t="s">
        <v>35</v>
      </c>
      <c r="C2255" t="s">
        <v>36</v>
      </c>
      <c r="D2255">
        <v>20201104</v>
      </c>
      <c r="E2255">
        <v>1</v>
      </c>
      <c r="F2255" t="s">
        <v>31</v>
      </c>
      <c r="G2255">
        <v>2026</v>
      </c>
      <c r="H2255" t="str">
        <f t="shared" si="36"/>
        <v>HMA81GU7CJR8N-VK (2026)</v>
      </c>
    </row>
    <row r="2256" spans="1:8" x14ac:dyDescent="0.15">
      <c r="A2256" t="s">
        <v>2361</v>
      </c>
      <c r="B2256" t="s">
        <v>35</v>
      </c>
      <c r="C2256" t="s">
        <v>36</v>
      </c>
      <c r="D2256">
        <v>20201104</v>
      </c>
      <c r="E2256">
        <v>1</v>
      </c>
      <c r="F2256" t="s">
        <v>31</v>
      </c>
      <c r="G2256">
        <v>2026</v>
      </c>
      <c r="H2256" t="str">
        <f t="shared" si="36"/>
        <v>HMA81GU7CJR8N-VK (2026)</v>
      </c>
    </row>
    <row r="2257" spans="1:8" x14ac:dyDescent="0.15">
      <c r="A2257" t="s">
        <v>2362</v>
      </c>
      <c r="B2257" t="s">
        <v>35</v>
      </c>
      <c r="C2257" t="s">
        <v>36</v>
      </c>
      <c r="D2257">
        <v>20201104</v>
      </c>
      <c r="E2257">
        <v>1</v>
      </c>
      <c r="F2257" t="s">
        <v>31</v>
      </c>
      <c r="G2257">
        <v>2026</v>
      </c>
      <c r="H2257" t="str">
        <f t="shared" si="36"/>
        <v>HMA81GU7CJR8N-VK (2026)</v>
      </c>
    </row>
    <row r="2258" spans="1:8" x14ac:dyDescent="0.15">
      <c r="A2258" t="s">
        <v>2363</v>
      </c>
      <c r="B2258" t="s">
        <v>35</v>
      </c>
      <c r="C2258" t="s">
        <v>36</v>
      </c>
      <c r="D2258">
        <v>20201104</v>
      </c>
      <c r="E2258">
        <v>1</v>
      </c>
      <c r="F2258" t="s">
        <v>31</v>
      </c>
      <c r="G2258">
        <v>2026</v>
      </c>
      <c r="H2258" t="str">
        <f t="shared" si="36"/>
        <v>HMA81GU7CJR8N-VK (2026)</v>
      </c>
    </row>
    <row r="2259" spans="1:8" x14ac:dyDescent="0.15">
      <c r="A2259" t="s">
        <v>2364</v>
      </c>
      <c r="B2259" t="s">
        <v>35</v>
      </c>
      <c r="C2259" t="s">
        <v>36</v>
      </c>
      <c r="D2259">
        <v>20201104</v>
      </c>
      <c r="E2259">
        <v>1</v>
      </c>
      <c r="F2259" t="s">
        <v>31</v>
      </c>
      <c r="G2259">
        <v>2026</v>
      </c>
      <c r="H2259" t="str">
        <f t="shared" si="36"/>
        <v>HMA81GU7CJR8N-VK (2026)</v>
      </c>
    </row>
    <row r="2260" spans="1:8" x14ac:dyDescent="0.15">
      <c r="A2260" t="s">
        <v>2365</v>
      </c>
      <c r="B2260" t="s">
        <v>35</v>
      </c>
      <c r="C2260" t="s">
        <v>36</v>
      </c>
      <c r="D2260">
        <v>20201104</v>
      </c>
      <c r="E2260">
        <v>1</v>
      </c>
      <c r="F2260" t="s">
        <v>31</v>
      </c>
      <c r="G2260">
        <v>2026</v>
      </c>
      <c r="H2260" t="str">
        <f t="shared" si="36"/>
        <v>HMA81GU7CJR8N-VK (2026)</v>
      </c>
    </row>
    <row r="2261" spans="1:8" x14ac:dyDescent="0.15">
      <c r="A2261" t="s">
        <v>2366</v>
      </c>
      <c r="B2261" t="s">
        <v>35</v>
      </c>
      <c r="C2261" t="s">
        <v>36</v>
      </c>
      <c r="D2261">
        <v>20201104</v>
      </c>
      <c r="E2261">
        <v>2</v>
      </c>
      <c r="F2261" t="s">
        <v>31</v>
      </c>
      <c r="G2261">
        <v>2026</v>
      </c>
      <c r="H2261" t="str">
        <f t="shared" si="36"/>
        <v>HMA81GU7CJR8N-VK (2026)</v>
      </c>
    </row>
    <row r="2262" spans="1:8" x14ac:dyDescent="0.15">
      <c r="A2262" t="s">
        <v>2367</v>
      </c>
      <c r="B2262" t="s">
        <v>35</v>
      </c>
      <c r="C2262" t="s">
        <v>36</v>
      </c>
      <c r="D2262">
        <v>20201104</v>
      </c>
      <c r="E2262">
        <v>1</v>
      </c>
      <c r="F2262" t="s">
        <v>31</v>
      </c>
      <c r="G2262">
        <v>2026</v>
      </c>
      <c r="H2262" t="str">
        <f t="shared" si="36"/>
        <v>HMA81GU7CJR8N-VK (2026)</v>
      </c>
    </row>
    <row r="2263" spans="1:8" x14ac:dyDescent="0.15">
      <c r="A2263" t="s">
        <v>2368</v>
      </c>
      <c r="B2263" t="s">
        <v>35</v>
      </c>
      <c r="C2263" t="s">
        <v>36</v>
      </c>
      <c r="D2263">
        <v>20201104</v>
      </c>
      <c r="E2263">
        <v>1</v>
      </c>
      <c r="F2263" t="s">
        <v>31</v>
      </c>
      <c r="G2263">
        <v>2026</v>
      </c>
      <c r="H2263" t="str">
        <f t="shared" si="36"/>
        <v>HMA81GU7CJR8N-VK (2026)</v>
      </c>
    </row>
    <row r="2264" spans="1:8" x14ac:dyDescent="0.15">
      <c r="A2264" t="s">
        <v>2369</v>
      </c>
      <c r="B2264" t="s">
        <v>35</v>
      </c>
      <c r="C2264" t="s">
        <v>36</v>
      </c>
      <c r="D2264">
        <v>20201104</v>
      </c>
      <c r="E2264">
        <v>3</v>
      </c>
      <c r="F2264" t="s">
        <v>31</v>
      </c>
      <c r="G2264">
        <v>2026</v>
      </c>
      <c r="H2264" t="str">
        <f t="shared" si="36"/>
        <v>HMA81GU7CJR8N-VK (2026)</v>
      </c>
    </row>
    <row r="2265" spans="1:8" x14ac:dyDescent="0.15">
      <c r="A2265" t="s">
        <v>2370</v>
      </c>
      <c r="B2265" t="s">
        <v>35</v>
      </c>
      <c r="C2265" t="s">
        <v>36</v>
      </c>
      <c r="D2265">
        <v>20201104</v>
      </c>
      <c r="E2265">
        <v>1</v>
      </c>
      <c r="F2265" t="s">
        <v>31</v>
      </c>
      <c r="G2265">
        <v>2026</v>
      </c>
      <c r="H2265" t="str">
        <f t="shared" si="36"/>
        <v>HMA81GU7CJR8N-VK (2026)</v>
      </c>
    </row>
    <row r="2266" spans="1:8" x14ac:dyDescent="0.15">
      <c r="A2266" t="s">
        <v>2371</v>
      </c>
      <c r="B2266" t="s">
        <v>35</v>
      </c>
      <c r="C2266" t="s">
        <v>36</v>
      </c>
      <c r="D2266">
        <v>20201104</v>
      </c>
      <c r="E2266">
        <v>1</v>
      </c>
      <c r="F2266" t="s">
        <v>31</v>
      </c>
      <c r="G2266">
        <v>2026</v>
      </c>
      <c r="H2266" t="str">
        <f t="shared" si="36"/>
        <v>HMA81GU7CJR8N-VK (2026)</v>
      </c>
    </row>
    <row r="2267" spans="1:8" x14ac:dyDescent="0.15">
      <c r="A2267" t="s">
        <v>2372</v>
      </c>
      <c r="B2267" t="s">
        <v>35</v>
      </c>
      <c r="C2267" t="s">
        <v>36</v>
      </c>
      <c r="D2267">
        <v>20201104</v>
      </c>
      <c r="E2267">
        <v>1</v>
      </c>
      <c r="F2267" t="s">
        <v>31</v>
      </c>
      <c r="G2267">
        <v>2026</v>
      </c>
      <c r="H2267" t="str">
        <f t="shared" si="36"/>
        <v>HMA81GU7CJR8N-VK (2026)</v>
      </c>
    </row>
    <row r="2268" spans="1:8" x14ac:dyDescent="0.15">
      <c r="A2268" t="s">
        <v>2373</v>
      </c>
      <c r="B2268" t="s">
        <v>35</v>
      </c>
      <c r="C2268" t="s">
        <v>36</v>
      </c>
      <c r="D2268">
        <v>20201104</v>
      </c>
      <c r="E2268">
        <v>1</v>
      </c>
      <c r="F2268" t="s">
        <v>31</v>
      </c>
      <c r="G2268">
        <v>2026</v>
      </c>
      <c r="H2268" t="str">
        <f t="shared" si="36"/>
        <v>HMA81GU7CJR8N-VK (2026)</v>
      </c>
    </row>
    <row r="2269" spans="1:8" x14ac:dyDescent="0.15">
      <c r="A2269" t="s">
        <v>2374</v>
      </c>
      <c r="B2269" t="s">
        <v>35</v>
      </c>
      <c r="C2269" t="s">
        <v>36</v>
      </c>
      <c r="D2269">
        <v>20201104</v>
      </c>
      <c r="E2269">
        <v>1</v>
      </c>
      <c r="F2269" t="s">
        <v>31</v>
      </c>
      <c r="G2269">
        <v>2026</v>
      </c>
      <c r="H2269" t="str">
        <f t="shared" si="36"/>
        <v>HMA81GU7CJR8N-VK (2026)</v>
      </c>
    </row>
    <row r="2270" spans="1:8" x14ac:dyDescent="0.15">
      <c r="A2270" t="s">
        <v>2375</v>
      </c>
      <c r="B2270" t="s">
        <v>35</v>
      </c>
      <c r="C2270" t="s">
        <v>36</v>
      </c>
      <c r="D2270">
        <v>20201104</v>
      </c>
      <c r="E2270">
        <v>1</v>
      </c>
      <c r="F2270" t="s">
        <v>31</v>
      </c>
      <c r="G2270">
        <v>2026</v>
      </c>
      <c r="H2270" t="str">
        <f t="shared" si="36"/>
        <v>HMA81GU7CJR8N-VK (2026)</v>
      </c>
    </row>
    <row r="2271" spans="1:8" x14ac:dyDescent="0.15">
      <c r="A2271" t="s">
        <v>2376</v>
      </c>
      <c r="B2271" t="s">
        <v>35</v>
      </c>
      <c r="C2271" t="s">
        <v>36</v>
      </c>
      <c r="D2271">
        <v>20201104</v>
      </c>
      <c r="E2271">
        <v>1</v>
      </c>
      <c r="F2271" t="s">
        <v>31</v>
      </c>
      <c r="G2271">
        <v>2026</v>
      </c>
      <c r="H2271" t="str">
        <f t="shared" si="36"/>
        <v>HMA81GU7CJR8N-VK (2026)</v>
      </c>
    </row>
    <row r="2272" spans="1:8" x14ac:dyDescent="0.15">
      <c r="A2272" t="s">
        <v>2377</v>
      </c>
      <c r="B2272" t="s">
        <v>35</v>
      </c>
      <c r="C2272" t="s">
        <v>36</v>
      </c>
      <c r="D2272">
        <v>20201104</v>
      </c>
      <c r="E2272">
        <v>1</v>
      </c>
      <c r="F2272" t="s">
        <v>31</v>
      </c>
      <c r="G2272">
        <v>2026</v>
      </c>
      <c r="H2272" t="str">
        <f t="shared" si="36"/>
        <v>HMA81GU7CJR8N-VK (2026)</v>
      </c>
    </row>
    <row r="2273" spans="1:8" x14ac:dyDescent="0.15">
      <c r="A2273" t="s">
        <v>2378</v>
      </c>
      <c r="B2273" t="s">
        <v>35</v>
      </c>
      <c r="C2273" t="s">
        <v>36</v>
      </c>
      <c r="D2273">
        <v>20201104</v>
      </c>
      <c r="E2273">
        <v>1</v>
      </c>
      <c r="F2273" t="s">
        <v>31</v>
      </c>
      <c r="G2273">
        <v>2026</v>
      </c>
      <c r="H2273" t="str">
        <f t="shared" si="36"/>
        <v>HMA81GU7CJR8N-VK (2026)</v>
      </c>
    </row>
    <row r="2274" spans="1:8" x14ac:dyDescent="0.15">
      <c r="A2274" t="s">
        <v>2379</v>
      </c>
      <c r="B2274" t="s">
        <v>35</v>
      </c>
      <c r="C2274" t="s">
        <v>36</v>
      </c>
      <c r="D2274">
        <v>20201104</v>
      </c>
      <c r="E2274">
        <v>1</v>
      </c>
      <c r="F2274" t="s">
        <v>31</v>
      </c>
      <c r="G2274">
        <v>2026</v>
      </c>
      <c r="H2274" t="str">
        <f t="shared" si="36"/>
        <v>HMA81GU7CJR8N-VK (2026)</v>
      </c>
    </row>
    <row r="2275" spans="1:8" x14ac:dyDescent="0.15">
      <c r="A2275" t="s">
        <v>2380</v>
      </c>
      <c r="B2275" t="s">
        <v>35</v>
      </c>
      <c r="C2275" t="s">
        <v>36</v>
      </c>
      <c r="D2275">
        <v>20201104</v>
      </c>
      <c r="E2275">
        <v>1</v>
      </c>
      <c r="F2275" t="s">
        <v>31</v>
      </c>
      <c r="G2275">
        <v>2026</v>
      </c>
      <c r="H2275" t="str">
        <f t="shared" si="36"/>
        <v>HMA81GU7CJR8N-VK (2026)</v>
      </c>
    </row>
    <row r="2276" spans="1:8" x14ac:dyDescent="0.15">
      <c r="A2276" t="s">
        <v>2381</v>
      </c>
      <c r="B2276" t="s">
        <v>35</v>
      </c>
      <c r="C2276" t="s">
        <v>36</v>
      </c>
      <c r="D2276">
        <v>20201104</v>
      </c>
      <c r="E2276">
        <v>1</v>
      </c>
      <c r="F2276" t="s">
        <v>31</v>
      </c>
      <c r="G2276">
        <v>2026</v>
      </c>
      <c r="H2276" t="str">
        <f t="shared" si="36"/>
        <v>HMA81GU7CJR8N-VK (2026)</v>
      </c>
    </row>
    <row r="2277" spans="1:8" x14ac:dyDescent="0.15">
      <c r="A2277" t="s">
        <v>2382</v>
      </c>
      <c r="B2277" t="s">
        <v>35</v>
      </c>
      <c r="C2277" t="s">
        <v>36</v>
      </c>
      <c r="D2277">
        <v>20201104</v>
      </c>
      <c r="E2277">
        <v>1</v>
      </c>
      <c r="F2277" t="s">
        <v>31</v>
      </c>
      <c r="G2277">
        <v>2026</v>
      </c>
      <c r="H2277" t="str">
        <f t="shared" si="36"/>
        <v>HMA81GU7CJR8N-VK (2026)</v>
      </c>
    </row>
    <row r="2278" spans="1:8" x14ac:dyDescent="0.15">
      <c r="A2278" t="s">
        <v>2383</v>
      </c>
      <c r="B2278" t="s">
        <v>35</v>
      </c>
      <c r="C2278" t="s">
        <v>36</v>
      </c>
      <c r="D2278">
        <v>20201104</v>
      </c>
      <c r="E2278">
        <v>1</v>
      </c>
      <c r="F2278" t="s">
        <v>31</v>
      </c>
      <c r="G2278">
        <v>2026</v>
      </c>
      <c r="H2278" t="str">
        <f t="shared" si="36"/>
        <v>HMA81GU7CJR8N-VK (2026)</v>
      </c>
    </row>
    <row r="2279" spans="1:8" x14ac:dyDescent="0.15">
      <c r="A2279" t="s">
        <v>2384</v>
      </c>
      <c r="B2279" t="s">
        <v>35</v>
      </c>
      <c r="C2279" t="s">
        <v>36</v>
      </c>
      <c r="D2279">
        <v>20201106</v>
      </c>
      <c r="E2279">
        <v>1</v>
      </c>
      <c r="F2279" t="s">
        <v>31</v>
      </c>
      <c r="G2279">
        <v>2026</v>
      </c>
      <c r="H2279" t="str">
        <f t="shared" si="36"/>
        <v>HMA81GU7CJR8N-VK (2026)</v>
      </c>
    </row>
    <row r="2280" spans="1:8" x14ac:dyDescent="0.15">
      <c r="A2280" t="s">
        <v>2385</v>
      </c>
      <c r="B2280" t="s">
        <v>35</v>
      </c>
      <c r="C2280" t="s">
        <v>39</v>
      </c>
      <c r="D2280">
        <v>20201106</v>
      </c>
      <c r="E2280">
        <v>1</v>
      </c>
      <c r="F2280" t="s">
        <v>31</v>
      </c>
      <c r="G2280">
        <v>2026</v>
      </c>
      <c r="H2280" t="str">
        <f t="shared" si="36"/>
        <v>HMA81GU7CJR8N-VK (2026)</v>
      </c>
    </row>
    <row r="2281" spans="1:8" x14ac:dyDescent="0.15">
      <c r="A2281" t="s">
        <v>2386</v>
      </c>
      <c r="B2281" t="s">
        <v>35</v>
      </c>
      <c r="C2281" t="s">
        <v>1972</v>
      </c>
      <c r="D2281">
        <v>20201106</v>
      </c>
      <c r="E2281">
        <v>1</v>
      </c>
      <c r="F2281" t="s">
        <v>31</v>
      </c>
      <c r="G2281">
        <v>2026</v>
      </c>
      <c r="H2281" t="str">
        <f t="shared" si="36"/>
        <v>HMA81GU7CJR8N-VK (2026)</v>
      </c>
    </row>
    <row r="2282" spans="1:8" x14ac:dyDescent="0.15">
      <c r="A2282" t="s">
        <v>2387</v>
      </c>
      <c r="B2282" t="s">
        <v>35</v>
      </c>
      <c r="C2282" t="s">
        <v>36</v>
      </c>
      <c r="D2282">
        <v>20201106</v>
      </c>
      <c r="E2282">
        <v>2</v>
      </c>
      <c r="F2282" t="s">
        <v>31</v>
      </c>
      <c r="G2282">
        <v>2026</v>
      </c>
      <c r="H2282" t="str">
        <f t="shared" si="36"/>
        <v>HMA81GU7CJR8N-VK (2026)</v>
      </c>
    </row>
    <row r="2283" spans="1:8" x14ac:dyDescent="0.15">
      <c r="A2283" t="s">
        <v>2388</v>
      </c>
      <c r="B2283" t="s">
        <v>35</v>
      </c>
      <c r="C2283" t="s">
        <v>39</v>
      </c>
      <c r="D2283">
        <v>20201106</v>
      </c>
      <c r="E2283">
        <v>2</v>
      </c>
      <c r="F2283" t="s">
        <v>31</v>
      </c>
      <c r="G2283">
        <v>2026</v>
      </c>
      <c r="H2283" t="str">
        <f t="shared" si="36"/>
        <v>HMA81GU7CJR8N-VK (2026)</v>
      </c>
    </row>
    <row r="2284" spans="1:8" x14ac:dyDescent="0.15">
      <c r="A2284" t="s">
        <v>2389</v>
      </c>
      <c r="B2284" t="s">
        <v>35</v>
      </c>
      <c r="C2284" t="s">
        <v>2028</v>
      </c>
      <c r="D2284">
        <v>20201105</v>
      </c>
      <c r="E2284">
        <v>1</v>
      </c>
      <c r="F2284" t="s">
        <v>31</v>
      </c>
      <c r="G2284">
        <v>2026</v>
      </c>
      <c r="H2284" t="str">
        <f t="shared" si="36"/>
        <v>HMA81GU7CJR8N-VK (2026)</v>
      </c>
    </row>
    <row r="2285" spans="1:8" x14ac:dyDescent="0.15">
      <c r="A2285" t="s">
        <v>2390</v>
      </c>
      <c r="B2285" t="s">
        <v>35</v>
      </c>
      <c r="C2285" t="s">
        <v>36</v>
      </c>
      <c r="D2285">
        <v>20201105</v>
      </c>
      <c r="E2285">
        <v>1</v>
      </c>
      <c r="F2285" t="s">
        <v>31</v>
      </c>
      <c r="G2285">
        <v>2026</v>
      </c>
      <c r="H2285" t="str">
        <f t="shared" si="36"/>
        <v>HMA81GU7CJR8N-VK (2026)</v>
      </c>
    </row>
    <row r="2286" spans="1:8" x14ac:dyDescent="0.15">
      <c r="A2286" t="s">
        <v>2391</v>
      </c>
      <c r="B2286" t="s">
        <v>35</v>
      </c>
      <c r="C2286" t="s">
        <v>39</v>
      </c>
      <c r="D2286">
        <v>20201106</v>
      </c>
      <c r="E2286">
        <v>1</v>
      </c>
      <c r="F2286" t="s">
        <v>31</v>
      </c>
      <c r="G2286">
        <v>2026</v>
      </c>
      <c r="H2286" t="str">
        <f t="shared" si="36"/>
        <v>HMA81GU7CJR8N-VK (2026)</v>
      </c>
    </row>
    <row r="2287" spans="1:8" x14ac:dyDescent="0.15">
      <c r="A2287" t="s">
        <v>2392</v>
      </c>
      <c r="B2287" t="s">
        <v>35</v>
      </c>
      <c r="C2287" t="s">
        <v>36</v>
      </c>
      <c r="D2287">
        <v>20201106</v>
      </c>
      <c r="E2287">
        <v>1</v>
      </c>
      <c r="F2287" t="s">
        <v>31</v>
      </c>
      <c r="G2287">
        <v>2026</v>
      </c>
      <c r="H2287" t="str">
        <f t="shared" si="36"/>
        <v>HMA81GU7CJR8N-VK (2026)</v>
      </c>
    </row>
    <row r="2288" spans="1:8" x14ac:dyDescent="0.15">
      <c r="A2288" t="s">
        <v>2393</v>
      </c>
      <c r="B2288" t="s">
        <v>35</v>
      </c>
      <c r="C2288" t="s">
        <v>1972</v>
      </c>
      <c r="D2288">
        <v>20201105</v>
      </c>
      <c r="E2288">
        <v>2</v>
      </c>
      <c r="F2288" t="s">
        <v>31</v>
      </c>
      <c r="G2288">
        <v>2026</v>
      </c>
      <c r="H2288" t="str">
        <f t="shared" si="36"/>
        <v>HMA81GU7CJR8N-VK (2026)</v>
      </c>
    </row>
    <row r="2289" spans="1:8" x14ac:dyDescent="0.15">
      <c r="A2289" t="s">
        <v>2394</v>
      </c>
      <c r="B2289" t="s">
        <v>35</v>
      </c>
      <c r="C2289" t="s">
        <v>36</v>
      </c>
      <c r="D2289">
        <v>20201106</v>
      </c>
      <c r="E2289">
        <v>1</v>
      </c>
      <c r="F2289" t="s">
        <v>37</v>
      </c>
      <c r="G2289">
        <v>2026</v>
      </c>
      <c r="H2289" t="str">
        <f t="shared" si="36"/>
        <v>HMA82GU7CJR8N-VK (2026)</v>
      </c>
    </row>
    <row r="2290" spans="1:8" x14ac:dyDescent="0.15">
      <c r="A2290" t="s">
        <v>2395</v>
      </c>
      <c r="B2290" t="s">
        <v>35</v>
      </c>
      <c r="C2290" t="s">
        <v>1972</v>
      </c>
      <c r="D2290">
        <v>20201106</v>
      </c>
      <c r="E2290">
        <v>2</v>
      </c>
      <c r="F2290" t="s">
        <v>31</v>
      </c>
      <c r="G2290">
        <v>2026</v>
      </c>
      <c r="H2290" t="str">
        <f t="shared" si="36"/>
        <v>HMA81GU7CJR8N-VK (2026)</v>
      </c>
    </row>
    <row r="2291" spans="1:8" x14ac:dyDescent="0.15">
      <c r="A2291" t="s">
        <v>2396</v>
      </c>
      <c r="B2291" t="s">
        <v>35</v>
      </c>
      <c r="C2291" t="s">
        <v>1972</v>
      </c>
      <c r="D2291">
        <v>20201106</v>
      </c>
      <c r="E2291">
        <v>1</v>
      </c>
      <c r="F2291" t="s">
        <v>31</v>
      </c>
      <c r="G2291">
        <v>2026</v>
      </c>
      <c r="H2291" t="str">
        <f t="shared" si="36"/>
        <v>HMA81GU7CJR8N-VK (2026)</v>
      </c>
    </row>
    <row r="2292" spans="1:8" x14ac:dyDescent="0.15">
      <c r="A2292" t="s">
        <v>2397</v>
      </c>
      <c r="B2292" t="s">
        <v>35</v>
      </c>
      <c r="C2292" t="s">
        <v>1972</v>
      </c>
      <c r="D2292">
        <v>20201106</v>
      </c>
      <c r="E2292">
        <v>4</v>
      </c>
      <c r="F2292" t="s">
        <v>31</v>
      </c>
      <c r="G2292">
        <v>2026</v>
      </c>
      <c r="H2292" t="str">
        <f t="shared" si="36"/>
        <v>HMA81GU7CJR8N-VK (2026)</v>
      </c>
    </row>
    <row r="2293" spans="1:8" x14ac:dyDescent="0.15">
      <c r="A2293" t="s">
        <v>2398</v>
      </c>
      <c r="B2293" t="s">
        <v>35</v>
      </c>
      <c r="C2293" t="s">
        <v>36</v>
      </c>
      <c r="D2293">
        <v>20201106</v>
      </c>
      <c r="E2293">
        <v>1</v>
      </c>
      <c r="F2293" t="s">
        <v>31</v>
      </c>
      <c r="G2293">
        <v>2026</v>
      </c>
      <c r="H2293" t="str">
        <f t="shared" si="36"/>
        <v>HMA81GU7CJR8N-VK (2026)</v>
      </c>
    </row>
    <row r="2294" spans="1:8" x14ac:dyDescent="0.15">
      <c r="A2294" t="s">
        <v>2399</v>
      </c>
      <c r="B2294" t="s">
        <v>35</v>
      </c>
      <c r="C2294" t="s">
        <v>1972</v>
      </c>
      <c r="D2294">
        <v>20201106</v>
      </c>
      <c r="E2294">
        <v>3</v>
      </c>
      <c r="F2294" t="s">
        <v>31</v>
      </c>
      <c r="G2294">
        <v>2026</v>
      </c>
      <c r="H2294" t="str">
        <f t="shared" si="36"/>
        <v>HMA81GU7CJR8N-VK (2026)</v>
      </c>
    </row>
    <row r="2295" spans="1:8" x14ac:dyDescent="0.15">
      <c r="A2295" t="s">
        <v>2400</v>
      </c>
      <c r="B2295" t="s">
        <v>35</v>
      </c>
      <c r="C2295" t="s">
        <v>36</v>
      </c>
      <c r="D2295">
        <v>20201106</v>
      </c>
      <c r="E2295">
        <v>2</v>
      </c>
      <c r="F2295" t="s">
        <v>31</v>
      </c>
      <c r="G2295">
        <v>2026</v>
      </c>
      <c r="H2295" t="str">
        <f t="shared" si="36"/>
        <v>HMA81GU7CJR8N-VK (2026)</v>
      </c>
    </row>
    <row r="2296" spans="1:8" x14ac:dyDescent="0.15">
      <c r="A2296" t="s">
        <v>2401</v>
      </c>
      <c r="B2296" t="s">
        <v>35</v>
      </c>
      <c r="C2296" t="s">
        <v>36</v>
      </c>
      <c r="D2296">
        <v>20201106</v>
      </c>
      <c r="E2296">
        <v>2</v>
      </c>
      <c r="F2296" t="s">
        <v>31</v>
      </c>
      <c r="G2296">
        <v>2026</v>
      </c>
      <c r="H2296" t="str">
        <f t="shared" si="36"/>
        <v>HMA81GU7CJR8N-VK (2026)</v>
      </c>
    </row>
    <row r="2297" spans="1:8" x14ac:dyDescent="0.15">
      <c r="A2297" t="s">
        <v>2402</v>
      </c>
      <c r="B2297" t="s">
        <v>35</v>
      </c>
      <c r="C2297" t="s">
        <v>1972</v>
      </c>
      <c r="D2297">
        <v>20201106</v>
      </c>
      <c r="E2297">
        <v>1</v>
      </c>
      <c r="F2297" t="s">
        <v>31</v>
      </c>
      <c r="G2297">
        <v>2026</v>
      </c>
      <c r="H2297" t="str">
        <f t="shared" si="36"/>
        <v>HMA81GU7CJR8N-VK (2026)</v>
      </c>
    </row>
    <row r="2298" spans="1:8" x14ac:dyDescent="0.15">
      <c r="A2298" t="s">
        <v>2403</v>
      </c>
      <c r="B2298" t="s">
        <v>35</v>
      </c>
      <c r="C2298" t="s">
        <v>36</v>
      </c>
      <c r="D2298">
        <v>20201106</v>
      </c>
      <c r="E2298">
        <v>2</v>
      </c>
      <c r="F2298" t="s">
        <v>37</v>
      </c>
      <c r="G2298">
        <v>2026</v>
      </c>
      <c r="H2298" t="str">
        <f t="shared" si="36"/>
        <v>HMA82GU7CJR8N-VK (2026)</v>
      </c>
    </row>
    <row r="2299" spans="1:8" x14ac:dyDescent="0.15">
      <c r="A2299" t="s">
        <v>2404</v>
      </c>
      <c r="B2299" t="s">
        <v>35</v>
      </c>
      <c r="C2299" t="s">
        <v>36</v>
      </c>
      <c r="D2299">
        <v>20201106</v>
      </c>
      <c r="E2299">
        <v>1</v>
      </c>
      <c r="F2299" t="s">
        <v>31</v>
      </c>
      <c r="G2299">
        <v>2026</v>
      </c>
      <c r="H2299" t="str">
        <f t="shared" si="36"/>
        <v>HMA81GU7CJR8N-VK (2026)</v>
      </c>
    </row>
    <row r="2300" spans="1:8" x14ac:dyDescent="0.15">
      <c r="A2300" t="s">
        <v>2405</v>
      </c>
      <c r="B2300" t="s">
        <v>35</v>
      </c>
      <c r="C2300" t="s">
        <v>36</v>
      </c>
      <c r="D2300">
        <v>20201106</v>
      </c>
      <c r="E2300">
        <v>2</v>
      </c>
      <c r="F2300" t="s">
        <v>31</v>
      </c>
      <c r="G2300">
        <v>2026</v>
      </c>
      <c r="H2300" t="str">
        <f t="shared" si="36"/>
        <v>HMA81GU7CJR8N-VK (2026)</v>
      </c>
    </row>
    <row r="2301" spans="1:8" x14ac:dyDescent="0.15">
      <c r="A2301" t="s">
        <v>2406</v>
      </c>
      <c r="B2301" t="s">
        <v>35</v>
      </c>
      <c r="C2301" t="s">
        <v>36</v>
      </c>
      <c r="D2301">
        <v>20201105</v>
      </c>
      <c r="E2301">
        <v>2</v>
      </c>
      <c r="F2301" t="s">
        <v>31</v>
      </c>
      <c r="G2301">
        <v>2026</v>
      </c>
      <c r="H2301" t="str">
        <f t="shared" si="36"/>
        <v>HMA81GU7CJR8N-VK (2026)</v>
      </c>
    </row>
    <row r="2302" spans="1:8" x14ac:dyDescent="0.15">
      <c r="A2302" t="s">
        <v>2407</v>
      </c>
      <c r="B2302" t="s">
        <v>35</v>
      </c>
      <c r="C2302" t="s">
        <v>36</v>
      </c>
      <c r="D2302">
        <v>20201105</v>
      </c>
      <c r="E2302">
        <v>1</v>
      </c>
      <c r="F2302" t="s">
        <v>31</v>
      </c>
      <c r="G2302">
        <v>2026</v>
      </c>
      <c r="H2302" t="str">
        <f t="shared" si="36"/>
        <v>HMA81GU7CJR8N-VK (2026)</v>
      </c>
    </row>
    <row r="2303" spans="1:8" x14ac:dyDescent="0.15">
      <c r="A2303" t="s">
        <v>2408</v>
      </c>
      <c r="B2303" t="s">
        <v>35</v>
      </c>
      <c r="C2303" t="s">
        <v>36</v>
      </c>
      <c r="D2303">
        <v>20201106</v>
      </c>
      <c r="E2303">
        <v>1</v>
      </c>
      <c r="F2303" t="s">
        <v>37</v>
      </c>
      <c r="G2303">
        <v>2026</v>
      </c>
      <c r="H2303" t="str">
        <f t="shared" si="36"/>
        <v>HMA82GU7CJR8N-VK (2026)</v>
      </c>
    </row>
    <row r="2304" spans="1:8" x14ac:dyDescent="0.15">
      <c r="A2304" t="s">
        <v>2409</v>
      </c>
      <c r="B2304" t="s">
        <v>35</v>
      </c>
      <c r="C2304" t="s">
        <v>2028</v>
      </c>
      <c r="D2304">
        <v>20201105</v>
      </c>
      <c r="E2304">
        <v>1</v>
      </c>
      <c r="F2304" t="s">
        <v>31</v>
      </c>
      <c r="G2304">
        <v>2026</v>
      </c>
      <c r="H2304" t="str">
        <f t="shared" si="36"/>
        <v>HMA81GU7CJR8N-VK (2026)</v>
      </c>
    </row>
    <row r="2305" spans="1:8" x14ac:dyDescent="0.15">
      <c r="A2305" t="s">
        <v>2410</v>
      </c>
      <c r="B2305" t="s">
        <v>35</v>
      </c>
      <c r="C2305" t="s">
        <v>36</v>
      </c>
      <c r="D2305">
        <v>20201106</v>
      </c>
      <c r="E2305">
        <v>1</v>
      </c>
      <c r="F2305" t="s">
        <v>31</v>
      </c>
      <c r="G2305">
        <v>2026</v>
      </c>
      <c r="H2305" t="str">
        <f t="shared" si="36"/>
        <v>HMA81GU7CJR8N-VK (2026)</v>
      </c>
    </row>
    <row r="2306" spans="1:8" x14ac:dyDescent="0.15">
      <c r="A2306" t="s">
        <v>2411</v>
      </c>
      <c r="B2306" t="s">
        <v>35</v>
      </c>
      <c r="C2306" t="s">
        <v>36</v>
      </c>
      <c r="D2306">
        <v>20201106</v>
      </c>
      <c r="E2306">
        <v>1</v>
      </c>
      <c r="F2306" t="s">
        <v>31</v>
      </c>
      <c r="G2306">
        <v>2026</v>
      </c>
      <c r="H2306" t="str">
        <f t="shared" ref="H2306:H2369" si="37">CONCATENATE(F2306," (",G2306,")")</f>
        <v>HMA81GU7CJR8N-VK (2026)</v>
      </c>
    </row>
    <row r="2307" spans="1:8" x14ac:dyDescent="0.15">
      <c r="A2307" t="s">
        <v>2412</v>
      </c>
      <c r="B2307" t="s">
        <v>35</v>
      </c>
      <c r="C2307" t="s">
        <v>36</v>
      </c>
      <c r="D2307">
        <v>20201106</v>
      </c>
      <c r="E2307">
        <v>1</v>
      </c>
      <c r="F2307" t="s">
        <v>37</v>
      </c>
      <c r="G2307">
        <v>2026</v>
      </c>
      <c r="H2307" t="str">
        <f t="shared" si="37"/>
        <v>HMA82GU7CJR8N-VK (2026)</v>
      </c>
    </row>
    <row r="2308" spans="1:8" x14ac:dyDescent="0.15">
      <c r="A2308" t="s">
        <v>2413</v>
      </c>
      <c r="B2308" t="s">
        <v>35</v>
      </c>
      <c r="C2308" t="s">
        <v>36</v>
      </c>
      <c r="D2308">
        <v>20201106</v>
      </c>
      <c r="E2308">
        <v>1</v>
      </c>
      <c r="F2308" t="s">
        <v>31</v>
      </c>
      <c r="G2308">
        <v>2026</v>
      </c>
      <c r="H2308" t="str">
        <f t="shared" si="37"/>
        <v>HMA81GU7CJR8N-VK (2026)</v>
      </c>
    </row>
    <row r="2309" spans="1:8" x14ac:dyDescent="0.15">
      <c r="A2309" t="s">
        <v>2414</v>
      </c>
      <c r="B2309" t="s">
        <v>35</v>
      </c>
      <c r="C2309" t="s">
        <v>36</v>
      </c>
      <c r="D2309">
        <v>20201106</v>
      </c>
      <c r="E2309">
        <v>1</v>
      </c>
      <c r="F2309" t="s">
        <v>31</v>
      </c>
      <c r="G2309">
        <v>2026</v>
      </c>
      <c r="H2309" t="str">
        <f t="shared" si="37"/>
        <v>HMA81GU7CJR8N-VK (2026)</v>
      </c>
    </row>
    <row r="2310" spans="1:8" x14ac:dyDescent="0.15">
      <c r="A2310" t="s">
        <v>2415</v>
      </c>
      <c r="B2310" t="s">
        <v>35</v>
      </c>
      <c r="C2310" t="s">
        <v>1972</v>
      </c>
      <c r="D2310">
        <v>20201106</v>
      </c>
      <c r="E2310">
        <v>2</v>
      </c>
      <c r="F2310" t="s">
        <v>31</v>
      </c>
      <c r="G2310">
        <v>2026</v>
      </c>
      <c r="H2310" t="str">
        <f t="shared" si="37"/>
        <v>HMA81GU7CJR8N-VK (2026)</v>
      </c>
    </row>
    <row r="2311" spans="1:8" x14ac:dyDescent="0.15">
      <c r="A2311" t="s">
        <v>2416</v>
      </c>
      <c r="B2311" t="s">
        <v>35</v>
      </c>
      <c r="C2311" t="s">
        <v>36</v>
      </c>
      <c r="D2311">
        <v>20201105</v>
      </c>
      <c r="E2311">
        <v>1</v>
      </c>
      <c r="F2311" t="s">
        <v>31</v>
      </c>
      <c r="G2311">
        <v>2026</v>
      </c>
      <c r="H2311" t="str">
        <f t="shared" si="37"/>
        <v>HMA81GU7CJR8N-VK (2026)</v>
      </c>
    </row>
    <row r="2312" spans="1:8" x14ac:dyDescent="0.15">
      <c r="A2312" t="s">
        <v>2417</v>
      </c>
      <c r="B2312" t="s">
        <v>35</v>
      </c>
      <c r="C2312" t="s">
        <v>2035</v>
      </c>
      <c r="D2312">
        <v>20201105</v>
      </c>
      <c r="E2312">
        <v>1</v>
      </c>
      <c r="F2312" t="s">
        <v>31</v>
      </c>
      <c r="G2312">
        <v>2026</v>
      </c>
      <c r="H2312" t="str">
        <f t="shared" si="37"/>
        <v>HMA81GU7CJR8N-VK (2026)</v>
      </c>
    </row>
    <row r="2313" spans="1:8" x14ac:dyDescent="0.15">
      <c r="A2313" t="s">
        <v>2418</v>
      </c>
      <c r="B2313" t="s">
        <v>35</v>
      </c>
      <c r="C2313" t="s">
        <v>36</v>
      </c>
      <c r="D2313">
        <v>20201106</v>
      </c>
      <c r="E2313">
        <v>1</v>
      </c>
      <c r="F2313" t="s">
        <v>31</v>
      </c>
      <c r="G2313">
        <v>2026</v>
      </c>
      <c r="H2313" t="str">
        <f t="shared" si="37"/>
        <v>HMA81GU7CJR8N-VK (2026)</v>
      </c>
    </row>
    <row r="2314" spans="1:8" x14ac:dyDescent="0.15">
      <c r="A2314" t="s">
        <v>2419</v>
      </c>
      <c r="B2314" t="s">
        <v>35</v>
      </c>
      <c r="C2314" t="s">
        <v>39</v>
      </c>
      <c r="D2314">
        <v>20201106</v>
      </c>
      <c r="E2314">
        <v>2</v>
      </c>
      <c r="F2314" t="s">
        <v>31</v>
      </c>
      <c r="G2314">
        <v>2026</v>
      </c>
      <c r="H2314" t="str">
        <f t="shared" si="37"/>
        <v>HMA81GU7CJR8N-VK (2026)</v>
      </c>
    </row>
    <row r="2315" spans="1:8" x14ac:dyDescent="0.15">
      <c r="A2315" t="s">
        <v>2420</v>
      </c>
      <c r="B2315" t="s">
        <v>35</v>
      </c>
      <c r="C2315" t="s">
        <v>39</v>
      </c>
      <c r="D2315">
        <v>20201106</v>
      </c>
      <c r="E2315">
        <v>1</v>
      </c>
      <c r="F2315" t="s">
        <v>31</v>
      </c>
      <c r="G2315">
        <v>2026</v>
      </c>
      <c r="H2315" t="str">
        <f t="shared" si="37"/>
        <v>HMA81GU7CJR8N-VK (2026)</v>
      </c>
    </row>
    <row r="2316" spans="1:8" x14ac:dyDescent="0.15">
      <c r="A2316" t="s">
        <v>2421</v>
      </c>
      <c r="B2316" t="s">
        <v>35</v>
      </c>
      <c r="C2316" t="s">
        <v>39</v>
      </c>
      <c r="D2316">
        <v>20201106</v>
      </c>
      <c r="E2316">
        <v>1</v>
      </c>
      <c r="F2316" t="s">
        <v>31</v>
      </c>
      <c r="G2316">
        <v>2026</v>
      </c>
      <c r="H2316" t="str">
        <f t="shared" si="37"/>
        <v>HMA81GU7CJR8N-VK (2026)</v>
      </c>
    </row>
    <row r="2317" spans="1:8" x14ac:dyDescent="0.15">
      <c r="A2317" t="s">
        <v>2422</v>
      </c>
      <c r="B2317" t="s">
        <v>35</v>
      </c>
      <c r="C2317" t="s">
        <v>39</v>
      </c>
      <c r="D2317">
        <v>20201106</v>
      </c>
      <c r="E2317">
        <v>2</v>
      </c>
      <c r="F2317" t="s">
        <v>31</v>
      </c>
      <c r="G2317">
        <v>2026</v>
      </c>
      <c r="H2317" t="str">
        <f t="shared" si="37"/>
        <v>HMA81GU7CJR8N-VK (2026)</v>
      </c>
    </row>
    <row r="2318" spans="1:8" x14ac:dyDescent="0.15">
      <c r="A2318" t="s">
        <v>2423</v>
      </c>
      <c r="B2318" t="s">
        <v>35</v>
      </c>
      <c r="C2318" t="s">
        <v>39</v>
      </c>
      <c r="D2318">
        <v>20201106</v>
      </c>
      <c r="E2318">
        <v>2</v>
      </c>
      <c r="F2318" t="s">
        <v>31</v>
      </c>
      <c r="G2318">
        <v>2026</v>
      </c>
      <c r="H2318" t="str">
        <f t="shared" si="37"/>
        <v>HMA81GU7CJR8N-VK (2026)</v>
      </c>
    </row>
    <row r="2319" spans="1:8" x14ac:dyDescent="0.15">
      <c r="A2319" t="s">
        <v>2424</v>
      </c>
      <c r="B2319" t="s">
        <v>35</v>
      </c>
      <c r="C2319" t="s">
        <v>39</v>
      </c>
      <c r="D2319">
        <v>20201106</v>
      </c>
      <c r="E2319">
        <v>2</v>
      </c>
      <c r="F2319" t="s">
        <v>31</v>
      </c>
      <c r="G2319">
        <v>2026</v>
      </c>
      <c r="H2319" t="str">
        <f t="shared" si="37"/>
        <v>HMA81GU7CJR8N-VK (2026)</v>
      </c>
    </row>
    <row r="2320" spans="1:8" x14ac:dyDescent="0.15">
      <c r="A2320" t="s">
        <v>2425</v>
      </c>
      <c r="B2320" t="s">
        <v>35</v>
      </c>
      <c r="C2320" t="s">
        <v>39</v>
      </c>
      <c r="D2320">
        <v>20201106</v>
      </c>
      <c r="E2320">
        <v>2</v>
      </c>
      <c r="F2320" t="s">
        <v>31</v>
      </c>
      <c r="G2320">
        <v>2026</v>
      </c>
      <c r="H2320" t="str">
        <f t="shared" si="37"/>
        <v>HMA81GU7CJR8N-VK (2026)</v>
      </c>
    </row>
    <row r="2321" spans="1:8" x14ac:dyDescent="0.15">
      <c r="A2321" t="s">
        <v>2426</v>
      </c>
      <c r="B2321" t="s">
        <v>35</v>
      </c>
      <c r="C2321" t="s">
        <v>39</v>
      </c>
      <c r="D2321">
        <v>20201106</v>
      </c>
      <c r="E2321">
        <v>2</v>
      </c>
      <c r="F2321" t="s">
        <v>31</v>
      </c>
      <c r="G2321">
        <v>2026</v>
      </c>
      <c r="H2321" t="str">
        <f t="shared" si="37"/>
        <v>HMA81GU7CJR8N-VK (2026)</v>
      </c>
    </row>
    <row r="2322" spans="1:8" x14ac:dyDescent="0.15">
      <c r="A2322" t="s">
        <v>2427</v>
      </c>
      <c r="B2322" t="s">
        <v>35</v>
      </c>
      <c r="C2322" t="s">
        <v>39</v>
      </c>
      <c r="D2322">
        <v>20201106</v>
      </c>
      <c r="E2322">
        <v>2</v>
      </c>
      <c r="F2322" t="s">
        <v>31</v>
      </c>
      <c r="G2322">
        <v>2026</v>
      </c>
      <c r="H2322" t="str">
        <f t="shared" si="37"/>
        <v>HMA81GU7CJR8N-VK (2026)</v>
      </c>
    </row>
    <row r="2323" spans="1:8" x14ac:dyDescent="0.15">
      <c r="A2323" t="s">
        <v>2428</v>
      </c>
      <c r="B2323" t="s">
        <v>35</v>
      </c>
      <c r="C2323" t="s">
        <v>39</v>
      </c>
      <c r="D2323">
        <v>20201106</v>
      </c>
      <c r="E2323">
        <v>2</v>
      </c>
      <c r="F2323" t="s">
        <v>31</v>
      </c>
      <c r="G2323">
        <v>2026</v>
      </c>
      <c r="H2323" t="str">
        <f t="shared" si="37"/>
        <v>HMA81GU7CJR8N-VK (2026)</v>
      </c>
    </row>
    <row r="2324" spans="1:8" x14ac:dyDescent="0.15">
      <c r="A2324" t="s">
        <v>2429</v>
      </c>
      <c r="B2324" t="s">
        <v>35</v>
      </c>
      <c r="C2324" t="s">
        <v>39</v>
      </c>
      <c r="D2324">
        <v>20201106</v>
      </c>
      <c r="E2324">
        <v>2</v>
      </c>
      <c r="F2324" t="s">
        <v>31</v>
      </c>
      <c r="G2324">
        <v>2026</v>
      </c>
      <c r="H2324" t="str">
        <f t="shared" si="37"/>
        <v>HMA81GU7CJR8N-VK (2026)</v>
      </c>
    </row>
    <row r="2325" spans="1:8" x14ac:dyDescent="0.15">
      <c r="A2325" t="s">
        <v>2430</v>
      </c>
      <c r="B2325" t="s">
        <v>35</v>
      </c>
      <c r="C2325" t="s">
        <v>39</v>
      </c>
      <c r="D2325">
        <v>20201106</v>
      </c>
      <c r="E2325">
        <v>1</v>
      </c>
      <c r="F2325" t="s">
        <v>31</v>
      </c>
      <c r="G2325">
        <v>2026</v>
      </c>
      <c r="H2325" t="str">
        <f t="shared" si="37"/>
        <v>HMA81GU7CJR8N-VK (2026)</v>
      </c>
    </row>
    <row r="2326" spans="1:8" x14ac:dyDescent="0.15">
      <c r="A2326" t="s">
        <v>2431</v>
      </c>
      <c r="B2326" t="s">
        <v>35</v>
      </c>
      <c r="C2326" t="s">
        <v>39</v>
      </c>
      <c r="D2326">
        <v>20201106</v>
      </c>
      <c r="E2326">
        <v>2</v>
      </c>
      <c r="F2326" t="s">
        <v>31</v>
      </c>
      <c r="G2326">
        <v>2026</v>
      </c>
      <c r="H2326" t="str">
        <f t="shared" si="37"/>
        <v>HMA81GU7CJR8N-VK (2026)</v>
      </c>
    </row>
    <row r="2327" spans="1:8" x14ac:dyDescent="0.15">
      <c r="A2327" t="s">
        <v>2432</v>
      </c>
      <c r="B2327" t="s">
        <v>35</v>
      </c>
      <c r="C2327" t="s">
        <v>39</v>
      </c>
      <c r="D2327">
        <v>20201106</v>
      </c>
      <c r="E2327">
        <v>2</v>
      </c>
      <c r="F2327" t="s">
        <v>31</v>
      </c>
      <c r="G2327">
        <v>2026</v>
      </c>
      <c r="H2327" t="str">
        <f t="shared" si="37"/>
        <v>HMA81GU7CJR8N-VK (2026)</v>
      </c>
    </row>
    <row r="2328" spans="1:8" x14ac:dyDescent="0.15">
      <c r="A2328" t="s">
        <v>2433</v>
      </c>
      <c r="B2328" t="s">
        <v>35</v>
      </c>
      <c r="C2328" t="s">
        <v>39</v>
      </c>
      <c r="D2328">
        <v>20201106</v>
      </c>
      <c r="E2328">
        <v>2</v>
      </c>
      <c r="F2328" t="s">
        <v>31</v>
      </c>
      <c r="G2328">
        <v>2026</v>
      </c>
      <c r="H2328" t="str">
        <f t="shared" si="37"/>
        <v>HMA81GU7CJR8N-VK (2026)</v>
      </c>
    </row>
    <row r="2329" spans="1:8" x14ac:dyDescent="0.15">
      <c r="A2329" t="s">
        <v>2434</v>
      </c>
      <c r="B2329" t="s">
        <v>35</v>
      </c>
      <c r="C2329" t="s">
        <v>39</v>
      </c>
      <c r="D2329">
        <v>20201106</v>
      </c>
      <c r="E2329">
        <v>2</v>
      </c>
      <c r="F2329" t="s">
        <v>31</v>
      </c>
      <c r="G2329">
        <v>2026</v>
      </c>
      <c r="H2329" t="str">
        <f t="shared" si="37"/>
        <v>HMA81GU7CJR8N-VK (2026)</v>
      </c>
    </row>
    <row r="2330" spans="1:8" x14ac:dyDescent="0.15">
      <c r="A2330" t="s">
        <v>2435</v>
      </c>
      <c r="B2330" t="s">
        <v>35</v>
      </c>
      <c r="C2330" t="s">
        <v>39</v>
      </c>
      <c r="D2330">
        <v>20201106</v>
      </c>
      <c r="E2330">
        <v>2</v>
      </c>
      <c r="F2330" t="s">
        <v>31</v>
      </c>
      <c r="G2330">
        <v>2026</v>
      </c>
      <c r="H2330" t="str">
        <f t="shared" si="37"/>
        <v>HMA81GU7CJR8N-VK (2026)</v>
      </c>
    </row>
    <row r="2331" spans="1:8" x14ac:dyDescent="0.15">
      <c r="A2331" t="s">
        <v>2436</v>
      </c>
      <c r="B2331" t="s">
        <v>35</v>
      </c>
      <c r="C2331" t="s">
        <v>39</v>
      </c>
      <c r="D2331">
        <v>20201106</v>
      </c>
      <c r="E2331">
        <v>2</v>
      </c>
      <c r="F2331" t="s">
        <v>31</v>
      </c>
      <c r="G2331">
        <v>2026</v>
      </c>
      <c r="H2331" t="str">
        <f t="shared" si="37"/>
        <v>HMA81GU7CJR8N-VK (2026)</v>
      </c>
    </row>
    <row r="2332" spans="1:8" x14ac:dyDescent="0.15">
      <c r="A2332" t="s">
        <v>2437</v>
      </c>
      <c r="B2332" t="s">
        <v>35</v>
      </c>
      <c r="C2332" t="s">
        <v>39</v>
      </c>
      <c r="D2332">
        <v>20201106</v>
      </c>
      <c r="E2332">
        <v>2</v>
      </c>
      <c r="F2332" t="s">
        <v>31</v>
      </c>
      <c r="G2332">
        <v>2026</v>
      </c>
      <c r="H2332" t="str">
        <f t="shared" si="37"/>
        <v>HMA81GU7CJR8N-VK (2026)</v>
      </c>
    </row>
    <row r="2333" spans="1:8" x14ac:dyDescent="0.15">
      <c r="A2333" t="s">
        <v>2438</v>
      </c>
      <c r="B2333" t="s">
        <v>35</v>
      </c>
      <c r="C2333" t="s">
        <v>39</v>
      </c>
      <c r="D2333">
        <v>20201106</v>
      </c>
      <c r="E2333">
        <v>2</v>
      </c>
      <c r="F2333" t="s">
        <v>31</v>
      </c>
      <c r="G2333">
        <v>2026</v>
      </c>
      <c r="H2333" t="str">
        <f t="shared" si="37"/>
        <v>HMA81GU7CJR8N-VK (2026)</v>
      </c>
    </row>
    <row r="2334" spans="1:8" x14ac:dyDescent="0.15">
      <c r="A2334" t="s">
        <v>2439</v>
      </c>
      <c r="B2334" t="s">
        <v>35</v>
      </c>
      <c r="C2334" t="s">
        <v>39</v>
      </c>
      <c r="D2334">
        <v>20201106</v>
      </c>
      <c r="E2334">
        <v>2</v>
      </c>
      <c r="F2334" t="s">
        <v>31</v>
      </c>
      <c r="G2334">
        <v>2026</v>
      </c>
      <c r="H2334" t="str">
        <f t="shared" si="37"/>
        <v>HMA81GU7CJR8N-VK (2026)</v>
      </c>
    </row>
    <row r="2335" spans="1:8" x14ac:dyDescent="0.15">
      <c r="A2335" t="s">
        <v>2440</v>
      </c>
      <c r="B2335" t="s">
        <v>35</v>
      </c>
      <c r="C2335" t="s">
        <v>39</v>
      </c>
      <c r="D2335">
        <v>20201106</v>
      </c>
      <c r="E2335">
        <v>2</v>
      </c>
      <c r="F2335" t="s">
        <v>31</v>
      </c>
      <c r="G2335">
        <v>2026</v>
      </c>
      <c r="H2335" t="str">
        <f t="shared" si="37"/>
        <v>HMA81GU7CJR8N-VK (2026)</v>
      </c>
    </row>
    <row r="2336" spans="1:8" x14ac:dyDescent="0.15">
      <c r="A2336" t="s">
        <v>2441</v>
      </c>
      <c r="B2336" t="s">
        <v>35</v>
      </c>
      <c r="C2336" t="s">
        <v>39</v>
      </c>
      <c r="D2336">
        <v>20201106</v>
      </c>
      <c r="E2336">
        <v>2</v>
      </c>
      <c r="F2336" t="s">
        <v>31</v>
      </c>
      <c r="G2336">
        <v>2026</v>
      </c>
      <c r="H2336" t="str">
        <f t="shared" si="37"/>
        <v>HMA81GU7CJR8N-VK (2026)</v>
      </c>
    </row>
    <row r="2337" spans="1:8" x14ac:dyDescent="0.15">
      <c r="A2337" t="s">
        <v>2442</v>
      </c>
      <c r="B2337" t="s">
        <v>35</v>
      </c>
      <c r="C2337" t="s">
        <v>39</v>
      </c>
      <c r="D2337">
        <v>20201106</v>
      </c>
      <c r="E2337">
        <v>2</v>
      </c>
      <c r="F2337" t="s">
        <v>31</v>
      </c>
      <c r="G2337">
        <v>2026</v>
      </c>
      <c r="H2337" t="str">
        <f t="shared" si="37"/>
        <v>HMA81GU7CJR8N-VK (2026)</v>
      </c>
    </row>
    <row r="2338" spans="1:8" x14ac:dyDescent="0.15">
      <c r="A2338" t="s">
        <v>2443</v>
      </c>
      <c r="B2338" t="s">
        <v>35</v>
      </c>
      <c r="C2338" t="s">
        <v>39</v>
      </c>
      <c r="D2338">
        <v>20201106</v>
      </c>
      <c r="E2338">
        <v>2</v>
      </c>
      <c r="F2338" t="s">
        <v>31</v>
      </c>
      <c r="G2338">
        <v>2026</v>
      </c>
      <c r="H2338" t="str">
        <f t="shared" si="37"/>
        <v>HMA81GU7CJR8N-VK (2026)</v>
      </c>
    </row>
    <row r="2339" spans="1:8" x14ac:dyDescent="0.15">
      <c r="A2339" t="s">
        <v>2444</v>
      </c>
      <c r="B2339" t="s">
        <v>35</v>
      </c>
      <c r="C2339" t="s">
        <v>39</v>
      </c>
      <c r="D2339">
        <v>20201106</v>
      </c>
      <c r="E2339">
        <v>2</v>
      </c>
      <c r="F2339" t="s">
        <v>31</v>
      </c>
      <c r="G2339">
        <v>2026</v>
      </c>
      <c r="H2339" t="str">
        <f t="shared" si="37"/>
        <v>HMA81GU7CJR8N-VK (2026)</v>
      </c>
    </row>
    <row r="2340" spans="1:8" x14ac:dyDescent="0.15">
      <c r="A2340" t="s">
        <v>2445</v>
      </c>
      <c r="B2340" t="s">
        <v>35</v>
      </c>
      <c r="C2340" t="s">
        <v>39</v>
      </c>
      <c r="D2340">
        <v>20201106</v>
      </c>
      <c r="E2340">
        <v>2</v>
      </c>
      <c r="F2340" t="s">
        <v>31</v>
      </c>
      <c r="G2340">
        <v>2026</v>
      </c>
      <c r="H2340" t="str">
        <f t="shared" si="37"/>
        <v>HMA81GU7CJR8N-VK (2026)</v>
      </c>
    </row>
    <row r="2341" spans="1:8" x14ac:dyDescent="0.15">
      <c r="A2341" t="s">
        <v>2446</v>
      </c>
      <c r="B2341" t="s">
        <v>35</v>
      </c>
      <c r="C2341" t="s">
        <v>39</v>
      </c>
      <c r="D2341">
        <v>20201106</v>
      </c>
      <c r="E2341">
        <v>2</v>
      </c>
      <c r="F2341" t="s">
        <v>31</v>
      </c>
      <c r="G2341">
        <v>2026</v>
      </c>
      <c r="H2341" t="str">
        <f t="shared" si="37"/>
        <v>HMA81GU7CJR8N-VK (2026)</v>
      </c>
    </row>
    <row r="2342" spans="1:8" x14ac:dyDescent="0.15">
      <c r="A2342" t="s">
        <v>2447</v>
      </c>
      <c r="B2342" t="s">
        <v>35</v>
      </c>
      <c r="C2342" t="s">
        <v>39</v>
      </c>
      <c r="D2342">
        <v>20201106</v>
      </c>
      <c r="E2342">
        <v>2</v>
      </c>
      <c r="F2342" t="s">
        <v>31</v>
      </c>
      <c r="G2342">
        <v>2026</v>
      </c>
      <c r="H2342" t="str">
        <f t="shared" si="37"/>
        <v>HMA81GU7CJR8N-VK (2026)</v>
      </c>
    </row>
    <row r="2343" spans="1:8" x14ac:dyDescent="0.15">
      <c r="A2343" t="s">
        <v>2448</v>
      </c>
      <c r="B2343" t="s">
        <v>35</v>
      </c>
      <c r="C2343" t="s">
        <v>39</v>
      </c>
      <c r="D2343">
        <v>20201106</v>
      </c>
      <c r="E2343">
        <v>2</v>
      </c>
      <c r="F2343" t="s">
        <v>31</v>
      </c>
      <c r="G2343">
        <v>2026</v>
      </c>
      <c r="H2343" t="str">
        <f t="shared" si="37"/>
        <v>HMA81GU7CJR8N-VK (2026)</v>
      </c>
    </row>
    <row r="2344" spans="1:8" x14ac:dyDescent="0.15">
      <c r="A2344" t="s">
        <v>2449</v>
      </c>
      <c r="B2344" t="s">
        <v>35</v>
      </c>
      <c r="C2344" t="s">
        <v>39</v>
      </c>
      <c r="D2344">
        <v>20201106</v>
      </c>
      <c r="E2344">
        <v>2</v>
      </c>
      <c r="F2344" t="s">
        <v>31</v>
      </c>
      <c r="G2344">
        <v>2026</v>
      </c>
      <c r="H2344" t="str">
        <f t="shared" si="37"/>
        <v>HMA81GU7CJR8N-VK (2026)</v>
      </c>
    </row>
    <row r="2345" spans="1:8" x14ac:dyDescent="0.15">
      <c r="A2345" t="s">
        <v>2450</v>
      </c>
      <c r="B2345" t="s">
        <v>35</v>
      </c>
      <c r="C2345" t="s">
        <v>39</v>
      </c>
      <c r="D2345">
        <v>20201106</v>
      </c>
      <c r="E2345">
        <v>2</v>
      </c>
      <c r="F2345" t="s">
        <v>31</v>
      </c>
      <c r="G2345">
        <v>2026</v>
      </c>
      <c r="H2345" t="str">
        <f t="shared" si="37"/>
        <v>HMA81GU7CJR8N-VK (2026)</v>
      </c>
    </row>
    <row r="2346" spans="1:8" x14ac:dyDescent="0.15">
      <c r="A2346" t="s">
        <v>2451</v>
      </c>
      <c r="B2346" t="s">
        <v>35</v>
      </c>
      <c r="C2346" t="s">
        <v>39</v>
      </c>
      <c r="D2346">
        <v>20201106</v>
      </c>
      <c r="E2346">
        <v>2</v>
      </c>
      <c r="F2346" t="s">
        <v>31</v>
      </c>
      <c r="G2346">
        <v>2026</v>
      </c>
      <c r="H2346" t="str">
        <f t="shared" si="37"/>
        <v>HMA81GU7CJR8N-VK (2026)</v>
      </c>
    </row>
    <row r="2347" spans="1:8" x14ac:dyDescent="0.15">
      <c r="A2347" t="s">
        <v>2452</v>
      </c>
      <c r="B2347" t="s">
        <v>35</v>
      </c>
      <c r="C2347" t="s">
        <v>36</v>
      </c>
      <c r="D2347">
        <v>20201106</v>
      </c>
      <c r="E2347">
        <v>4</v>
      </c>
      <c r="F2347" t="s">
        <v>31</v>
      </c>
      <c r="G2347">
        <v>2026</v>
      </c>
      <c r="H2347" t="str">
        <f t="shared" si="37"/>
        <v>HMA81GU7CJR8N-VK (2026)</v>
      </c>
    </row>
    <row r="2348" spans="1:8" x14ac:dyDescent="0.15">
      <c r="A2348" t="s">
        <v>2453</v>
      </c>
      <c r="B2348" t="s">
        <v>35</v>
      </c>
      <c r="C2348" t="s">
        <v>1972</v>
      </c>
      <c r="D2348">
        <v>20201106</v>
      </c>
      <c r="E2348">
        <v>1</v>
      </c>
      <c r="F2348" t="s">
        <v>31</v>
      </c>
      <c r="G2348">
        <v>2026</v>
      </c>
      <c r="H2348" t="str">
        <f t="shared" si="37"/>
        <v>HMA81GU7CJR8N-VK (2026)</v>
      </c>
    </row>
    <row r="2349" spans="1:8" x14ac:dyDescent="0.15">
      <c r="A2349" t="s">
        <v>2454</v>
      </c>
      <c r="B2349" t="s">
        <v>35</v>
      </c>
      <c r="C2349" t="s">
        <v>39</v>
      </c>
      <c r="D2349">
        <v>20201106</v>
      </c>
      <c r="E2349">
        <v>2</v>
      </c>
      <c r="F2349" t="s">
        <v>31</v>
      </c>
      <c r="G2349">
        <v>2026</v>
      </c>
      <c r="H2349" t="str">
        <f t="shared" si="37"/>
        <v>HMA81GU7CJR8N-VK (2026)</v>
      </c>
    </row>
    <row r="2350" spans="1:8" x14ac:dyDescent="0.15">
      <c r="A2350" t="s">
        <v>2455</v>
      </c>
      <c r="B2350" t="s">
        <v>35</v>
      </c>
      <c r="C2350" t="s">
        <v>1972</v>
      </c>
      <c r="D2350">
        <v>20201105</v>
      </c>
      <c r="E2350">
        <v>1</v>
      </c>
      <c r="F2350" t="s">
        <v>31</v>
      </c>
      <c r="G2350">
        <v>2026</v>
      </c>
      <c r="H2350" t="str">
        <f t="shared" si="37"/>
        <v>HMA81GU7CJR8N-VK (2026)</v>
      </c>
    </row>
    <row r="2351" spans="1:8" x14ac:dyDescent="0.15">
      <c r="A2351" t="s">
        <v>2456</v>
      </c>
      <c r="B2351" t="s">
        <v>35</v>
      </c>
      <c r="C2351" t="s">
        <v>36</v>
      </c>
      <c r="D2351">
        <v>20201106</v>
      </c>
      <c r="E2351">
        <v>1</v>
      </c>
      <c r="F2351" t="s">
        <v>31</v>
      </c>
      <c r="G2351">
        <v>2026</v>
      </c>
      <c r="H2351" t="str">
        <f t="shared" si="37"/>
        <v>HMA81GU7CJR8N-VK (2026)</v>
      </c>
    </row>
    <row r="2352" spans="1:8" x14ac:dyDescent="0.15">
      <c r="A2352" t="s">
        <v>2457</v>
      </c>
      <c r="B2352" t="s">
        <v>35</v>
      </c>
      <c r="C2352" t="s">
        <v>36</v>
      </c>
      <c r="D2352">
        <v>20201106</v>
      </c>
      <c r="E2352">
        <v>1</v>
      </c>
      <c r="F2352" t="s">
        <v>31</v>
      </c>
      <c r="G2352">
        <v>2026</v>
      </c>
      <c r="H2352" t="str">
        <f t="shared" si="37"/>
        <v>HMA81GU7CJR8N-VK (2026)</v>
      </c>
    </row>
    <row r="2353" spans="1:8" x14ac:dyDescent="0.15">
      <c r="A2353" t="s">
        <v>2458</v>
      </c>
      <c r="B2353" t="s">
        <v>35</v>
      </c>
      <c r="C2353" t="s">
        <v>36</v>
      </c>
      <c r="D2353">
        <v>20201106</v>
      </c>
      <c r="E2353">
        <v>1</v>
      </c>
      <c r="F2353" t="s">
        <v>37</v>
      </c>
      <c r="G2353">
        <v>2026</v>
      </c>
      <c r="H2353" t="str">
        <f t="shared" si="37"/>
        <v>HMA82GU7CJR8N-VK (2026)</v>
      </c>
    </row>
    <row r="2354" spans="1:8" x14ac:dyDescent="0.15">
      <c r="A2354" t="s">
        <v>2459</v>
      </c>
      <c r="B2354" t="s">
        <v>35</v>
      </c>
      <c r="C2354" t="s">
        <v>1972</v>
      </c>
      <c r="D2354">
        <v>20201106</v>
      </c>
      <c r="E2354">
        <v>2</v>
      </c>
      <c r="F2354" t="s">
        <v>31</v>
      </c>
      <c r="G2354">
        <v>2026</v>
      </c>
      <c r="H2354" t="str">
        <f t="shared" si="37"/>
        <v>HMA81GU7CJR8N-VK (2026)</v>
      </c>
    </row>
    <row r="2355" spans="1:8" x14ac:dyDescent="0.15">
      <c r="A2355" t="s">
        <v>2460</v>
      </c>
      <c r="B2355" t="s">
        <v>35</v>
      </c>
      <c r="C2355" t="s">
        <v>39</v>
      </c>
      <c r="D2355">
        <v>20201106</v>
      </c>
      <c r="E2355">
        <v>2</v>
      </c>
      <c r="F2355" t="s">
        <v>31</v>
      </c>
      <c r="G2355">
        <v>2026</v>
      </c>
      <c r="H2355" t="str">
        <f t="shared" si="37"/>
        <v>HMA81GU7CJR8N-VK (2026)</v>
      </c>
    </row>
    <row r="2356" spans="1:8" x14ac:dyDescent="0.15">
      <c r="A2356" t="s">
        <v>2461</v>
      </c>
      <c r="B2356" t="s">
        <v>35</v>
      </c>
      <c r="C2356" t="s">
        <v>39</v>
      </c>
      <c r="D2356">
        <v>20201106</v>
      </c>
      <c r="E2356">
        <v>2</v>
      </c>
      <c r="F2356" t="s">
        <v>31</v>
      </c>
      <c r="G2356">
        <v>2026</v>
      </c>
      <c r="H2356" t="str">
        <f t="shared" si="37"/>
        <v>HMA81GU7CJR8N-VK (2026)</v>
      </c>
    </row>
    <row r="2357" spans="1:8" x14ac:dyDescent="0.15">
      <c r="A2357" t="s">
        <v>2462</v>
      </c>
      <c r="B2357" t="s">
        <v>35</v>
      </c>
      <c r="C2357" t="s">
        <v>39</v>
      </c>
      <c r="D2357">
        <v>20201106</v>
      </c>
      <c r="E2357">
        <v>2</v>
      </c>
      <c r="F2357" t="s">
        <v>31</v>
      </c>
      <c r="G2357">
        <v>2026</v>
      </c>
      <c r="H2357" t="str">
        <f t="shared" si="37"/>
        <v>HMA81GU7CJR8N-VK (2026)</v>
      </c>
    </row>
    <row r="2358" spans="1:8" x14ac:dyDescent="0.15">
      <c r="A2358" t="s">
        <v>2463</v>
      </c>
      <c r="B2358" t="s">
        <v>35</v>
      </c>
      <c r="C2358" t="s">
        <v>39</v>
      </c>
      <c r="D2358">
        <v>20201106</v>
      </c>
      <c r="E2358">
        <v>2</v>
      </c>
      <c r="F2358" t="s">
        <v>31</v>
      </c>
      <c r="G2358">
        <v>2026</v>
      </c>
      <c r="H2358" t="str">
        <f t="shared" si="37"/>
        <v>HMA81GU7CJR8N-VK (2026)</v>
      </c>
    </row>
    <row r="2359" spans="1:8" x14ac:dyDescent="0.15">
      <c r="A2359" t="s">
        <v>2464</v>
      </c>
      <c r="B2359" t="s">
        <v>35</v>
      </c>
      <c r="C2359" t="s">
        <v>39</v>
      </c>
      <c r="D2359">
        <v>20201106</v>
      </c>
      <c r="E2359">
        <v>2</v>
      </c>
      <c r="F2359" t="s">
        <v>31</v>
      </c>
      <c r="G2359">
        <v>2026</v>
      </c>
      <c r="H2359" t="str">
        <f t="shared" si="37"/>
        <v>HMA81GU7CJR8N-VK (2026)</v>
      </c>
    </row>
    <row r="2360" spans="1:8" x14ac:dyDescent="0.15">
      <c r="A2360" t="s">
        <v>2465</v>
      </c>
      <c r="B2360" t="s">
        <v>35</v>
      </c>
      <c r="C2360" t="s">
        <v>39</v>
      </c>
      <c r="D2360">
        <v>20201106</v>
      </c>
      <c r="E2360">
        <v>2</v>
      </c>
      <c r="F2360" t="s">
        <v>31</v>
      </c>
      <c r="G2360">
        <v>2026</v>
      </c>
      <c r="H2360" t="str">
        <f t="shared" si="37"/>
        <v>HMA81GU7CJR8N-VK (2026)</v>
      </c>
    </row>
    <row r="2361" spans="1:8" x14ac:dyDescent="0.15">
      <c r="A2361" t="s">
        <v>2466</v>
      </c>
      <c r="B2361" t="s">
        <v>35</v>
      </c>
      <c r="C2361" t="s">
        <v>39</v>
      </c>
      <c r="D2361">
        <v>20201106</v>
      </c>
      <c r="E2361">
        <v>2</v>
      </c>
      <c r="F2361" t="s">
        <v>31</v>
      </c>
      <c r="G2361">
        <v>2026</v>
      </c>
      <c r="H2361" t="str">
        <f t="shared" si="37"/>
        <v>HMA81GU7CJR8N-VK (2026)</v>
      </c>
    </row>
    <row r="2362" spans="1:8" x14ac:dyDescent="0.15">
      <c r="A2362" t="s">
        <v>2467</v>
      </c>
      <c r="B2362" t="s">
        <v>35</v>
      </c>
      <c r="C2362" t="s">
        <v>39</v>
      </c>
      <c r="D2362">
        <v>20201106</v>
      </c>
      <c r="E2362">
        <v>2</v>
      </c>
      <c r="F2362" t="s">
        <v>31</v>
      </c>
      <c r="G2362">
        <v>2026</v>
      </c>
      <c r="H2362" t="str">
        <f t="shared" si="37"/>
        <v>HMA81GU7CJR8N-VK (2026)</v>
      </c>
    </row>
    <row r="2363" spans="1:8" x14ac:dyDescent="0.15">
      <c r="A2363" t="s">
        <v>2468</v>
      </c>
      <c r="B2363" t="s">
        <v>35</v>
      </c>
      <c r="C2363" t="s">
        <v>39</v>
      </c>
      <c r="D2363">
        <v>20201106</v>
      </c>
      <c r="E2363">
        <v>2</v>
      </c>
      <c r="F2363" t="s">
        <v>31</v>
      </c>
      <c r="G2363">
        <v>2026</v>
      </c>
      <c r="H2363" t="str">
        <f t="shared" si="37"/>
        <v>HMA81GU7CJR8N-VK (2026)</v>
      </c>
    </row>
    <row r="2364" spans="1:8" x14ac:dyDescent="0.15">
      <c r="A2364" t="s">
        <v>2469</v>
      </c>
      <c r="B2364" t="s">
        <v>35</v>
      </c>
      <c r="C2364" t="s">
        <v>39</v>
      </c>
      <c r="D2364">
        <v>20201106</v>
      </c>
      <c r="E2364">
        <v>2</v>
      </c>
      <c r="F2364" t="s">
        <v>31</v>
      </c>
      <c r="G2364">
        <v>2026</v>
      </c>
      <c r="H2364" t="str">
        <f t="shared" si="37"/>
        <v>HMA81GU7CJR8N-VK (2026)</v>
      </c>
    </row>
    <row r="2365" spans="1:8" x14ac:dyDescent="0.15">
      <c r="A2365" t="s">
        <v>2470</v>
      </c>
      <c r="B2365" t="s">
        <v>35</v>
      </c>
      <c r="C2365" t="s">
        <v>39</v>
      </c>
      <c r="D2365">
        <v>20201106</v>
      </c>
      <c r="E2365">
        <v>2</v>
      </c>
      <c r="F2365" t="s">
        <v>31</v>
      </c>
      <c r="G2365">
        <v>2026</v>
      </c>
      <c r="H2365" t="str">
        <f t="shared" si="37"/>
        <v>HMA81GU7CJR8N-VK (2026)</v>
      </c>
    </row>
    <row r="2366" spans="1:8" x14ac:dyDescent="0.15">
      <c r="A2366" t="s">
        <v>2471</v>
      </c>
      <c r="B2366" t="s">
        <v>35</v>
      </c>
      <c r="C2366" t="s">
        <v>39</v>
      </c>
      <c r="D2366">
        <v>20201106</v>
      </c>
      <c r="E2366">
        <v>2</v>
      </c>
      <c r="F2366" t="s">
        <v>31</v>
      </c>
      <c r="G2366">
        <v>2026</v>
      </c>
      <c r="H2366" t="str">
        <f t="shared" si="37"/>
        <v>HMA81GU7CJR8N-VK (2026)</v>
      </c>
    </row>
    <row r="2367" spans="1:8" x14ac:dyDescent="0.15">
      <c r="A2367" t="s">
        <v>2472</v>
      </c>
      <c r="B2367" t="s">
        <v>35</v>
      </c>
      <c r="C2367" t="s">
        <v>39</v>
      </c>
      <c r="D2367">
        <v>20201106</v>
      </c>
      <c r="E2367">
        <v>2</v>
      </c>
      <c r="F2367" t="s">
        <v>31</v>
      </c>
      <c r="G2367">
        <v>2026</v>
      </c>
      <c r="H2367" t="str">
        <f t="shared" si="37"/>
        <v>HMA81GU7CJR8N-VK (2026)</v>
      </c>
    </row>
    <row r="2368" spans="1:8" x14ac:dyDescent="0.15">
      <c r="A2368" t="s">
        <v>2473</v>
      </c>
      <c r="B2368" t="s">
        <v>35</v>
      </c>
      <c r="C2368" t="s">
        <v>39</v>
      </c>
      <c r="D2368">
        <v>20201106</v>
      </c>
      <c r="E2368">
        <v>2</v>
      </c>
      <c r="F2368" t="s">
        <v>31</v>
      </c>
      <c r="G2368">
        <v>2026</v>
      </c>
      <c r="H2368" t="str">
        <f t="shared" si="37"/>
        <v>HMA81GU7CJR8N-VK (2026)</v>
      </c>
    </row>
    <row r="2369" spans="1:8" x14ac:dyDescent="0.15">
      <c r="A2369" t="s">
        <v>2474</v>
      </c>
      <c r="B2369" t="s">
        <v>35</v>
      </c>
      <c r="C2369" t="s">
        <v>39</v>
      </c>
      <c r="D2369">
        <v>20201106</v>
      </c>
      <c r="E2369">
        <v>2</v>
      </c>
      <c r="F2369" t="s">
        <v>31</v>
      </c>
      <c r="G2369">
        <v>2026</v>
      </c>
      <c r="H2369" t="str">
        <f t="shared" si="37"/>
        <v>HMA81GU7CJR8N-VK (2026)</v>
      </c>
    </row>
    <row r="2370" spans="1:8" x14ac:dyDescent="0.15">
      <c r="A2370" t="s">
        <v>2475</v>
      </c>
      <c r="B2370" t="s">
        <v>35</v>
      </c>
      <c r="C2370" t="s">
        <v>39</v>
      </c>
      <c r="D2370">
        <v>20201106</v>
      </c>
      <c r="E2370">
        <v>2</v>
      </c>
      <c r="F2370" t="s">
        <v>31</v>
      </c>
      <c r="G2370">
        <v>2026</v>
      </c>
      <c r="H2370" t="str">
        <f t="shared" ref="H2370:H2433" si="38">CONCATENATE(F2370," (",G2370,")")</f>
        <v>HMA81GU7CJR8N-VK (2026)</v>
      </c>
    </row>
    <row r="2371" spans="1:8" x14ac:dyDescent="0.15">
      <c r="A2371" t="s">
        <v>2476</v>
      </c>
      <c r="B2371" t="s">
        <v>35</v>
      </c>
      <c r="C2371" t="s">
        <v>39</v>
      </c>
      <c r="D2371">
        <v>20201106</v>
      </c>
      <c r="E2371">
        <v>2</v>
      </c>
      <c r="F2371" t="s">
        <v>31</v>
      </c>
      <c r="G2371">
        <v>2026</v>
      </c>
      <c r="H2371" t="str">
        <f t="shared" si="38"/>
        <v>HMA81GU7CJR8N-VK (2026)</v>
      </c>
    </row>
    <row r="2372" spans="1:8" x14ac:dyDescent="0.15">
      <c r="A2372" t="s">
        <v>2477</v>
      </c>
      <c r="B2372" t="s">
        <v>35</v>
      </c>
      <c r="C2372" t="s">
        <v>39</v>
      </c>
      <c r="D2372">
        <v>20201106</v>
      </c>
      <c r="E2372">
        <v>2</v>
      </c>
      <c r="F2372" t="s">
        <v>31</v>
      </c>
      <c r="G2372">
        <v>2026</v>
      </c>
      <c r="H2372" t="str">
        <f t="shared" si="38"/>
        <v>HMA81GU7CJR8N-VK (2026)</v>
      </c>
    </row>
    <row r="2373" spans="1:8" x14ac:dyDescent="0.15">
      <c r="A2373" t="s">
        <v>2478</v>
      </c>
      <c r="B2373" t="s">
        <v>35</v>
      </c>
      <c r="C2373" t="s">
        <v>39</v>
      </c>
      <c r="D2373">
        <v>20201106</v>
      </c>
      <c r="E2373">
        <v>2</v>
      </c>
      <c r="F2373" t="s">
        <v>31</v>
      </c>
      <c r="G2373">
        <v>2026</v>
      </c>
      <c r="H2373" t="str">
        <f t="shared" si="38"/>
        <v>HMA81GU7CJR8N-VK (2026)</v>
      </c>
    </row>
    <row r="2374" spans="1:8" x14ac:dyDescent="0.15">
      <c r="A2374" t="s">
        <v>2479</v>
      </c>
      <c r="B2374" t="s">
        <v>35</v>
      </c>
      <c r="C2374" t="s">
        <v>39</v>
      </c>
      <c r="D2374">
        <v>20201106</v>
      </c>
      <c r="E2374">
        <v>2</v>
      </c>
      <c r="F2374" t="s">
        <v>31</v>
      </c>
      <c r="G2374">
        <v>2026</v>
      </c>
      <c r="H2374" t="str">
        <f t="shared" si="38"/>
        <v>HMA81GU7CJR8N-VK (2026)</v>
      </c>
    </row>
    <row r="2375" spans="1:8" x14ac:dyDescent="0.15">
      <c r="A2375" t="s">
        <v>2480</v>
      </c>
      <c r="B2375" t="s">
        <v>35</v>
      </c>
      <c r="C2375" t="s">
        <v>39</v>
      </c>
      <c r="D2375">
        <v>20201106</v>
      </c>
      <c r="E2375">
        <v>2</v>
      </c>
      <c r="F2375" t="s">
        <v>31</v>
      </c>
      <c r="G2375">
        <v>2026</v>
      </c>
      <c r="H2375" t="str">
        <f t="shared" si="38"/>
        <v>HMA81GU7CJR8N-VK (2026)</v>
      </c>
    </row>
    <row r="2376" spans="1:8" x14ac:dyDescent="0.15">
      <c r="A2376" t="s">
        <v>2481</v>
      </c>
      <c r="B2376" t="s">
        <v>35</v>
      </c>
      <c r="C2376" t="s">
        <v>39</v>
      </c>
      <c r="D2376">
        <v>20201106</v>
      </c>
      <c r="E2376">
        <v>2</v>
      </c>
      <c r="F2376" t="s">
        <v>31</v>
      </c>
      <c r="G2376">
        <v>2026</v>
      </c>
      <c r="H2376" t="str">
        <f t="shared" si="38"/>
        <v>HMA81GU7CJR8N-VK (2026)</v>
      </c>
    </row>
    <row r="2377" spans="1:8" x14ac:dyDescent="0.15">
      <c r="A2377" t="s">
        <v>2482</v>
      </c>
      <c r="B2377" t="s">
        <v>35</v>
      </c>
      <c r="C2377" t="s">
        <v>39</v>
      </c>
      <c r="D2377">
        <v>20201106</v>
      </c>
      <c r="E2377">
        <v>2</v>
      </c>
      <c r="F2377" t="s">
        <v>31</v>
      </c>
      <c r="G2377">
        <v>2026</v>
      </c>
      <c r="H2377" t="str">
        <f t="shared" si="38"/>
        <v>HMA81GU7CJR8N-VK (2026)</v>
      </c>
    </row>
    <row r="2378" spans="1:8" x14ac:dyDescent="0.15">
      <c r="A2378" t="s">
        <v>2483</v>
      </c>
      <c r="B2378" t="s">
        <v>35</v>
      </c>
      <c r="C2378" t="s">
        <v>39</v>
      </c>
      <c r="D2378">
        <v>20201106</v>
      </c>
      <c r="E2378">
        <v>2</v>
      </c>
      <c r="F2378" t="s">
        <v>31</v>
      </c>
      <c r="G2378">
        <v>2026</v>
      </c>
      <c r="H2378" t="str">
        <f t="shared" si="38"/>
        <v>HMA81GU7CJR8N-VK (2026)</v>
      </c>
    </row>
    <row r="2379" spans="1:8" x14ac:dyDescent="0.15">
      <c r="A2379" t="s">
        <v>2484</v>
      </c>
      <c r="B2379" t="s">
        <v>35</v>
      </c>
      <c r="C2379" t="s">
        <v>39</v>
      </c>
      <c r="D2379">
        <v>20201106</v>
      </c>
      <c r="E2379">
        <v>2</v>
      </c>
      <c r="F2379" t="s">
        <v>31</v>
      </c>
      <c r="G2379">
        <v>2026</v>
      </c>
      <c r="H2379" t="str">
        <f t="shared" si="38"/>
        <v>HMA81GU7CJR8N-VK (2026)</v>
      </c>
    </row>
    <row r="2380" spans="1:8" x14ac:dyDescent="0.15">
      <c r="A2380" t="s">
        <v>2485</v>
      </c>
      <c r="B2380" t="s">
        <v>35</v>
      </c>
      <c r="C2380" t="s">
        <v>36</v>
      </c>
      <c r="D2380">
        <v>20201106</v>
      </c>
      <c r="E2380">
        <v>1</v>
      </c>
      <c r="F2380" t="s">
        <v>31</v>
      </c>
      <c r="G2380">
        <v>2026</v>
      </c>
      <c r="H2380" t="str">
        <f t="shared" si="38"/>
        <v>HMA81GU7CJR8N-VK (2026)</v>
      </c>
    </row>
    <row r="2381" spans="1:8" x14ac:dyDescent="0.15">
      <c r="A2381" t="s">
        <v>2486</v>
      </c>
      <c r="B2381" t="s">
        <v>35</v>
      </c>
      <c r="C2381" t="s">
        <v>36</v>
      </c>
      <c r="D2381">
        <v>20201106</v>
      </c>
      <c r="E2381">
        <v>2</v>
      </c>
      <c r="F2381" t="s">
        <v>31</v>
      </c>
      <c r="G2381">
        <v>2026</v>
      </c>
      <c r="H2381" t="str">
        <f t="shared" si="38"/>
        <v>HMA81GU7CJR8N-VK (2026)</v>
      </c>
    </row>
    <row r="2382" spans="1:8" x14ac:dyDescent="0.15">
      <c r="A2382" t="s">
        <v>2487</v>
      </c>
      <c r="B2382" t="s">
        <v>35</v>
      </c>
      <c r="C2382" t="s">
        <v>36</v>
      </c>
      <c r="D2382">
        <v>20201106</v>
      </c>
      <c r="E2382">
        <v>1</v>
      </c>
      <c r="F2382" t="s">
        <v>31</v>
      </c>
      <c r="G2382">
        <v>2026</v>
      </c>
      <c r="H2382" t="str">
        <f t="shared" si="38"/>
        <v>HMA81GU7CJR8N-VK (2026)</v>
      </c>
    </row>
    <row r="2383" spans="1:8" x14ac:dyDescent="0.15">
      <c r="A2383" t="s">
        <v>2488</v>
      </c>
      <c r="B2383" t="s">
        <v>35</v>
      </c>
      <c r="C2383" t="s">
        <v>36</v>
      </c>
      <c r="D2383">
        <v>20201106</v>
      </c>
      <c r="E2383">
        <v>1</v>
      </c>
      <c r="F2383" t="s">
        <v>31</v>
      </c>
      <c r="G2383">
        <v>2026</v>
      </c>
      <c r="H2383" t="str">
        <f t="shared" si="38"/>
        <v>HMA81GU7CJR8N-VK (2026)</v>
      </c>
    </row>
    <row r="2384" spans="1:8" x14ac:dyDescent="0.15">
      <c r="A2384" t="s">
        <v>2489</v>
      </c>
      <c r="B2384" t="s">
        <v>35</v>
      </c>
      <c r="C2384" t="s">
        <v>36</v>
      </c>
      <c r="D2384">
        <v>20201106</v>
      </c>
      <c r="E2384">
        <v>2</v>
      </c>
      <c r="F2384" t="s">
        <v>31</v>
      </c>
      <c r="G2384">
        <v>2026</v>
      </c>
      <c r="H2384" t="str">
        <f t="shared" si="38"/>
        <v>HMA81GU7CJR8N-VK (2026)</v>
      </c>
    </row>
    <row r="2385" spans="1:8" x14ac:dyDescent="0.15">
      <c r="A2385" t="s">
        <v>2490</v>
      </c>
      <c r="B2385" t="s">
        <v>35</v>
      </c>
      <c r="C2385" t="s">
        <v>36</v>
      </c>
      <c r="D2385">
        <v>20201106</v>
      </c>
      <c r="E2385">
        <v>2</v>
      </c>
      <c r="F2385" t="s">
        <v>31</v>
      </c>
      <c r="G2385">
        <v>2026</v>
      </c>
      <c r="H2385" t="str">
        <f t="shared" si="38"/>
        <v>HMA81GU7CJR8N-VK (2026)</v>
      </c>
    </row>
    <row r="2386" spans="1:8" x14ac:dyDescent="0.15">
      <c r="A2386" t="s">
        <v>2491</v>
      </c>
      <c r="B2386" t="s">
        <v>35</v>
      </c>
      <c r="C2386" t="s">
        <v>2035</v>
      </c>
      <c r="D2386">
        <v>20201105</v>
      </c>
      <c r="E2386">
        <v>1</v>
      </c>
      <c r="F2386" t="s">
        <v>31</v>
      </c>
      <c r="G2386">
        <v>2026</v>
      </c>
      <c r="H2386" t="str">
        <f t="shared" si="38"/>
        <v>HMA81GU7CJR8N-VK (2026)</v>
      </c>
    </row>
    <row r="2387" spans="1:8" x14ac:dyDescent="0.15">
      <c r="A2387" t="s">
        <v>2492</v>
      </c>
      <c r="B2387" t="s">
        <v>35</v>
      </c>
      <c r="C2387" t="s">
        <v>36</v>
      </c>
      <c r="D2387">
        <v>20201106</v>
      </c>
      <c r="E2387">
        <v>4</v>
      </c>
      <c r="F2387" t="s">
        <v>37</v>
      </c>
      <c r="G2387">
        <v>2026</v>
      </c>
      <c r="H2387" t="str">
        <f t="shared" si="38"/>
        <v>HMA82GU7CJR8N-VK (2026)</v>
      </c>
    </row>
    <row r="2388" spans="1:8" x14ac:dyDescent="0.15">
      <c r="A2388" t="s">
        <v>2493</v>
      </c>
      <c r="B2388" t="s">
        <v>35</v>
      </c>
      <c r="C2388" t="s">
        <v>36</v>
      </c>
      <c r="D2388">
        <v>20201106</v>
      </c>
      <c r="E2388">
        <v>2</v>
      </c>
      <c r="F2388" t="s">
        <v>31</v>
      </c>
      <c r="G2388">
        <v>2026</v>
      </c>
      <c r="H2388" t="str">
        <f t="shared" si="38"/>
        <v>HMA81GU7CJR8N-VK (2026)</v>
      </c>
    </row>
    <row r="2389" spans="1:8" x14ac:dyDescent="0.15">
      <c r="A2389" t="s">
        <v>2494</v>
      </c>
      <c r="B2389" t="s">
        <v>35</v>
      </c>
      <c r="C2389" t="s">
        <v>36</v>
      </c>
      <c r="D2389">
        <v>20201106</v>
      </c>
      <c r="E2389">
        <v>1</v>
      </c>
      <c r="F2389" t="s">
        <v>37</v>
      </c>
      <c r="G2389">
        <v>2026</v>
      </c>
      <c r="H2389" t="str">
        <f t="shared" si="38"/>
        <v>HMA82GU7CJR8N-VK (2026)</v>
      </c>
    </row>
    <row r="2390" spans="1:8" x14ac:dyDescent="0.15">
      <c r="A2390" t="s">
        <v>2495</v>
      </c>
      <c r="B2390" t="s">
        <v>35</v>
      </c>
      <c r="C2390" t="s">
        <v>36</v>
      </c>
      <c r="D2390">
        <v>20201106</v>
      </c>
      <c r="E2390">
        <v>1</v>
      </c>
      <c r="F2390" t="s">
        <v>31</v>
      </c>
      <c r="G2390">
        <v>2026</v>
      </c>
      <c r="H2390" t="str">
        <f t="shared" si="38"/>
        <v>HMA81GU7CJR8N-VK (2026)</v>
      </c>
    </row>
    <row r="2391" spans="1:8" x14ac:dyDescent="0.15">
      <c r="A2391" t="s">
        <v>2496</v>
      </c>
      <c r="B2391" t="s">
        <v>35</v>
      </c>
      <c r="C2391" t="s">
        <v>36</v>
      </c>
      <c r="D2391">
        <v>20201106</v>
      </c>
      <c r="E2391">
        <v>4</v>
      </c>
      <c r="F2391" t="s">
        <v>31</v>
      </c>
      <c r="G2391">
        <v>2026</v>
      </c>
      <c r="H2391" t="str">
        <f t="shared" si="38"/>
        <v>HMA81GU7CJR8N-VK (2026)</v>
      </c>
    </row>
    <row r="2392" spans="1:8" x14ac:dyDescent="0.15">
      <c r="A2392" t="s">
        <v>2497</v>
      </c>
      <c r="B2392" t="s">
        <v>35</v>
      </c>
      <c r="C2392" t="s">
        <v>39</v>
      </c>
      <c r="D2392">
        <v>20201106</v>
      </c>
      <c r="E2392">
        <v>2</v>
      </c>
      <c r="F2392" t="s">
        <v>31</v>
      </c>
      <c r="G2392">
        <v>2026</v>
      </c>
      <c r="H2392" t="str">
        <f t="shared" si="38"/>
        <v>HMA81GU7CJR8N-VK (2026)</v>
      </c>
    </row>
    <row r="2393" spans="1:8" x14ac:dyDescent="0.15">
      <c r="A2393" t="s">
        <v>2498</v>
      </c>
      <c r="B2393" t="s">
        <v>35</v>
      </c>
      <c r="C2393" t="s">
        <v>1972</v>
      </c>
      <c r="D2393">
        <v>20201116</v>
      </c>
      <c r="E2393">
        <v>2</v>
      </c>
      <c r="F2393" t="s">
        <v>31</v>
      </c>
      <c r="G2393">
        <v>2026</v>
      </c>
      <c r="H2393" t="str">
        <f t="shared" si="38"/>
        <v>HMA81GU7CJR8N-VK (2026)</v>
      </c>
    </row>
    <row r="2394" spans="1:8" x14ac:dyDescent="0.15">
      <c r="A2394" t="s">
        <v>2499</v>
      </c>
      <c r="B2394" t="s">
        <v>35</v>
      </c>
      <c r="C2394" t="s">
        <v>1966</v>
      </c>
      <c r="D2394">
        <v>20201112</v>
      </c>
      <c r="E2394">
        <v>1</v>
      </c>
      <c r="F2394" t="s">
        <v>31</v>
      </c>
      <c r="G2394">
        <v>2026</v>
      </c>
      <c r="H2394" t="str">
        <f t="shared" si="38"/>
        <v>HMA81GU7CJR8N-VK (2026)</v>
      </c>
    </row>
    <row r="2395" spans="1:8" x14ac:dyDescent="0.15">
      <c r="A2395" t="s">
        <v>2500</v>
      </c>
      <c r="B2395" t="s">
        <v>35</v>
      </c>
      <c r="C2395" t="s">
        <v>39</v>
      </c>
      <c r="D2395">
        <v>20201109</v>
      </c>
      <c r="E2395">
        <v>1</v>
      </c>
      <c r="F2395" t="s">
        <v>31</v>
      </c>
      <c r="G2395">
        <v>2026</v>
      </c>
      <c r="H2395" t="str">
        <f t="shared" si="38"/>
        <v>HMA81GU7CJR8N-VK (2026)</v>
      </c>
    </row>
    <row r="2396" spans="1:8" x14ac:dyDescent="0.15">
      <c r="A2396" t="s">
        <v>2501</v>
      </c>
      <c r="B2396" t="s">
        <v>35</v>
      </c>
      <c r="C2396" t="s">
        <v>2502</v>
      </c>
      <c r="D2396">
        <v>20201109</v>
      </c>
      <c r="E2396">
        <v>1</v>
      </c>
      <c r="F2396" t="s">
        <v>37</v>
      </c>
      <c r="G2396">
        <v>2026</v>
      </c>
      <c r="H2396" t="str">
        <f t="shared" si="38"/>
        <v>HMA82GU7CJR8N-VK (2026)</v>
      </c>
    </row>
    <row r="2397" spans="1:8" x14ac:dyDescent="0.15">
      <c r="A2397" t="s">
        <v>2503</v>
      </c>
      <c r="B2397" t="s">
        <v>35</v>
      </c>
      <c r="C2397" t="s">
        <v>36</v>
      </c>
      <c r="D2397">
        <v>20201109</v>
      </c>
      <c r="E2397">
        <v>1</v>
      </c>
      <c r="F2397" t="s">
        <v>31</v>
      </c>
      <c r="G2397">
        <v>2026</v>
      </c>
      <c r="H2397" t="str">
        <f t="shared" si="38"/>
        <v>HMA81GU7CJR8N-VK (2026)</v>
      </c>
    </row>
    <row r="2398" spans="1:8" x14ac:dyDescent="0.15">
      <c r="A2398" t="s">
        <v>2504</v>
      </c>
      <c r="B2398" t="s">
        <v>35</v>
      </c>
      <c r="C2398" t="s">
        <v>36</v>
      </c>
      <c r="D2398">
        <v>20201109</v>
      </c>
      <c r="E2398">
        <v>1</v>
      </c>
      <c r="F2398" t="s">
        <v>31</v>
      </c>
      <c r="G2398">
        <v>2026</v>
      </c>
      <c r="H2398" t="str">
        <f t="shared" si="38"/>
        <v>HMA81GU7CJR8N-VK (2026)</v>
      </c>
    </row>
    <row r="2399" spans="1:8" x14ac:dyDescent="0.15">
      <c r="A2399" t="s">
        <v>2505</v>
      </c>
      <c r="B2399" t="s">
        <v>35</v>
      </c>
      <c r="C2399" t="s">
        <v>1972</v>
      </c>
      <c r="D2399">
        <v>20201110</v>
      </c>
      <c r="E2399">
        <v>2</v>
      </c>
      <c r="F2399" t="s">
        <v>31</v>
      </c>
      <c r="G2399">
        <v>2026</v>
      </c>
      <c r="H2399" t="str">
        <f t="shared" si="38"/>
        <v>HMA81GU7CJR8N-VK (2026)</v>
      </c>
    </row>
    <row r="2400" spans="1:8" x14ac:dyDescent="0.15">
      <c r="A2400" t="s">
        <v>2506</v>
      </c>
      <c r="B2400" t="s">
        <v>35</v>
      </c>
      <c r="C2400" t="s">
        <v>1972</v>
      </c>
      <c r="D2400">
        <v>20201110</v>
      </c>
      <c r="E2400">
        <v>1</v>
      </c>
      <c r="F2400" t="s">
        <v>31</v>
      </c>
      <c r="G2400">
        <v>2026</v>
      </c>
      <c r="H2400" t="str">
        <f t="shared" si="38"/>
        <v>HMA81GU7CJR8N-VK (2026)</v>
      </c>
    </row>
    <row r="2401" spans="1:8" x14ac:dyDescent="0.15">
      <c r="A2401" t="s">
        <v>2507</v>
      </c>
      <c r="B2401" t="s">
        <v>35</v>
      </c>
      <c r="C2401" t="s">
        <v>36</v>
      </c>
      <c r="D2401">
        <v>20201109</v>
      </c>
      <c r="E2401">
        <v>1</v>
      </c>
      <c r="F2401" t="s">
        <v>31</v>
      </c>
      <c r="G2401">
        <v>2026</v>
      </c>
      <c r="H2401" t="str">
        <f t="shared" si="38"/>
        <v>HMA81GU7CJR8N-VK (2026)</v>
      </c>
    </row>
    <row r="2402" spans="1:8" x14ac:dyDescent="0.15">
      <c r="A2402" t="s">
        <v>2508</v>
      </c>
      <c r="B2402" t="s">
        <v>35</v>
      </c>
      <c r="C2402" t="s">
        <v>36</v>
      </c>
      <c r="D2402">
        <v>20201109</v>
      </c>
      <c r="E2402">
        <v>1</v>
      </c>
      <c r="F2402" t="s">
        <v>31</v>
      </c>
      <c r="G2402">
        <v>2026</v>
      </c>
      <c r="H2402" t="str">
        <f t="shared" si="38"/>
        <v>HMA81GU7CJR8N-VK (2026)</v>
      </c>
    </row>
    <row r="2403" spans="1:8" x14ac:dyDescent="0.15">
      <c r="A2403" t="s">
        <v>2509</v>
      </c>
      <c r="B2403" t="s">
        <v>35</v>
      </c>
      <c r="C2403" t="s">
        <v>2502</v>
      </c>
      <c r="D2403">
        <v>20201109</v>
      </c>
      <c r="E2403">
        <v>1</v>
      </c>
      <c r="F2403" t="s">
        <v>37</v>
      </c>
      <c r="G2403">
        <v>2026</v>
      </c>
      <c r="H2403" t="str">
        <f t="shared" si="38"/>
        <v>HMA82GU7CJR8N-VK (2026)</v>
      </c>
    </row>
    <row r="2404" spans="1:8" x14ac:dyDescent="0.15">
      <c r="A2404" t="s">
        <v>2510</v>
      </c>
      <c r="B2404" t="s">
        <v>35</v>
      </c>
      <c r="C2404" t="s">
        <v>39</v>
      </c>
      <c r="D2404">
        <v>20201109</v>
      </c>
      <c r="E2404">
        <v>1</v>
      </c>
      <c r="F2404" t="s">
        <v>31</v>
      </c>
      <c r="G2404">
        <v>2026</v>
      </c>
      <c r="H2404" t="str">
        <f t="shared" si="38"/>
        <v>HMA81GU7CJR8N-VK (2026)</v>
      </c>
    </row>
    <row r="2405" spans="1:8" x14ac:dyDescent="0.15">
      <c r="A2405" t="s">
        <v>2511</v>
      </c>
      <c r="B2405" t="s">
        <v>35</v>
      </c>
      <c r="C2405" t="s">
        <v>39</v>
      </c>
      <c r="D2405">
        <v>20201109</v>
      </c>
      <c r="E2405">
        <v>2</v>
      </c>
      <c r="F2405" t="s">
        <v>31</v>
      </c>
      <c r="G2405">
        <v>2026</v>
      </c>
      <c r="H2405" t="str">
        <f t="shared" si="38"/>
        <v>HMA81GU7CJR8N-VK (2026)</v>
      </c>
    </row>
    <row r="2406" spans="1:8" x14ac:dyDescent="0.15">
      <c r="A2406" t="s">
        <v>2512</v>
      </c>
      <c r="B2406" t="s">
        <v>35</v>
      </c>
      <c r="C2406" t="s">
        <v>39</v>
      </c>
      <c r="D2406">
        <v>20201109</v>
      </c>
      <c r="E2406">
        <v>2</v>
      </c>
      <c r="F2406" t="s">
        <v>31</v>
      </c>
      <c r="G2406">
        <v>2026</v>
      </c>
      <c r="H2406" t="str">
        <f t="shared" si="38"/>
        <v>HMA81GU7CJR8N-VK (2026)</v>
      </c>
    </row>
    <row r="2407" spans="1:8" x14ac:dyDescent="0.15">
      <c r="A2407" t="s">
        <v>2513</v>
      </c>
      <c r="B2407" t="s">
        <v>35</v>
      </c>
      <c r="C2407" t="s">
        <v>39</v>
      </c>
      <c r="D2407">
        <v>20201109</v>
      </c>
      <c r="E2407">
        <v>2</v>
      </c>
      <c r="F2407" t="s">
        <v>31</v>
      </c>
      <c r="G2407">
        <v>2026</v>
      </c>
      <c r="H2407" t="str">
        <f t="shared" si="38"/>
        <v>HMA81GU7CJR8N-VK (2026)</v>
      </c>
    </row>
    <row r="2408" spans="1:8" x14ac:dyDescent="0.15">
      <c r="A2408" t="s">
        <v>2514</v>
      </c>
      <c r="B2408" t="s">
        <v>35</v>
      </c>
      <c r="C2408" t="s">
        <v>39</v>
      </c>
      <c r="D2408">
        <v>20201109</v>
      </c>
      <c r="E2408">
        <v>2</v>
      </c>
      <c r="F2408" t="s">
        <v>31</v>
      </c>
      <c r="G2408">
        <v>2026</v>
      </c>
      <c r="H2408" t="str">
        <f t="shared" si="38"/>
        <v>HMA81GU7CJR8N-VK (2026)</v>
      </c>
    </row>
    <row r="2409" spans="1:8" x14ac:dyDescent="0.15">
      <c r="A2409" t="s">
        <v>2515</v>
      </c>
      <c r="B2409" t="s">
        <v>35</v>
      </c>
      <c r="C2409" t="s">
        <v>39</v>
      </c>
      <c r="D2409">
        <v>20201109</v>
      </c>
      <c r="E2409">
        <v>2</v>
      </c>
      <c r="F2409" t="s">
        <v>31</v>
      </c>
      <c r="G2409">
        <v>2026</v>
      </c>
      <c r="H2409" t="str">
        <f t="shared" si="38"/>
        <v>HMA81GU7CJR8N-VK (2026)</v>
      </c>
    </row>
    <row r="2410" spans="1:8" x14ac:dyDescent="0.15">
      <c r="A2410" t="s">
        <v>2516</v>
      </c>
      <c r="B2410" t="s">
        <v>35</v>
      </c>
      <c r="C2410" t="s">
        <v>39</v>
      </c>
      <c r="D2410">
        <v>20201109</v>
      </c>
      <c r="E2410">
        <v>2</v>
      </c>
      <c r="F2410" t="s">
        <v>31</v>
      </c>
      <c r="G2410">
        <v>2026</v>
      </c>
      <c r="H2410" t="str">
        <f t="shared" si="38"/>
        <v>HMA81GU7CJR8N-VK (2026)</v>
      </c>
    </row>
    <row r="2411" spans="1:8" x14ac:dyDescent="0.15">
      <c r="A2411" t="s">
        <v>2517</v>
      </c>
      <c r="B2411" t="s">
        <v>35</v>
      </c>
      <c r="C2411" t="s">
        <v>39</v>
      </c>
      <c r="D2411">
        <v>20201109</v>
      </c>
      <c r="E2411">
        <v>2</v>
      </c>
      <c r="F2411" t="s">
        <v>31</v>
      </c>
      <c r="G2411">
        <v>2026</v>
      </c>
      <c r="H2411" t="str">
        <f t="shared" si="38"/>
        <v>HMA81GU7CJR8N-VK (2026)</v>
      </c>
    </row>
    <row r="2412" spans="1:8" x14ac:dyDescent="0.15">
      <c r="A2412" t="s">
        <v>2518</v>
      </c>
      <c r="B2412" t="s">
        <v>35</v>
      </c>
      <c r="C2412" t="s">
        <v>39</v>
      </c>
      <c r="D2412">
        <v>20201109</v>
      </c>
      <c r="E2412">
        <v>2</v>
      </c>
      <c r="F2412" t="s">
        <v>31</v>
      </c>
      <c r="G2412">
        <v>2026</v>
      </c>
      <c r="H2412" t="str">
        <f t="shared" si="38"/>
        <v>HMA81GU7CJR8N-VK (2026)</v>
      </c>
    </row>
    <row r="2413" spans="1:8" x14ac:dyDescent="0.15">
      <c r="A2413" t="s">
        <v>2519</v>
      </c>
      <c r="B2413" t="s">
        <v>35</v>
      </c>
      <c r="C2413" t="s">
        <v>39</v>
      </c>
      <c r="D2413">
        <v>20201109</v>
      </c>
      <c r="E2413">
        <v>2</v>
      </c>
      <c r="F2413" t="s">
        <v>31</v>
      </c>
      <c r="G2413">
        <v>2026</v>
      </c>
      <c r="H2413" t="str">
        <f t="shared" si="38"/>
        <v>HMA81GU7CJR8N-VK (2026)</v>
      </c>
    </row>
    <row r="2414" spans="1:8" x14ac:dyDescent="0.15">
      <c r="A2414" t="s">
        <v>2520</v>
      </c>
      <c r="B2414" t="s">
        <v>35</v>
      </c>
      <c r="C2414" t="s">
        <v>39</v>
      </c>
      <c r="D2414">
        <v>20201109</v>
      </c>
      <c r="E2414">
        <v>2</v>
      </c>
      <c r="F2414" t="s">
        <v>31</v>
      </c>
      <c r="G2414">
        <v>2026</v>
      </c>
      <c r="H2414" t="str">
        <f t="shared" si="38"/>
        <v>HMA81GU7CJR8N-VK (2026)</v>
      </c>
    </row>
    <row r="2415" spans="1:8" x14ac:dyDescent="0.15">
      <c r="A2415" t="s">
        <v>2521</v>
      </c>
      <c r="B2415" t="s">
        <v>35</v>
      </c>
      <c r="C2415" t="s">
        <v>39</v>
      </c>
      <c r="D2415">
        <v>20201109</v>
      </c>
      <c r="E2415">
        <v>2</v>
      </c>
      <c r="F2415" t="s">
        <v>31</v>
      </c>
      <c r="G2415">
        <v>2026</v>
      </c>
      <c r="H2415" t="str">
        <f t="shared" si="38"/>
        <v>HMA81GU7CJR8N-VK (2026)</v>
      </c>
    </row>
    <row r="2416" spans="1:8" x14ac:dyDescent="0.15">
      <c r="A2416" t="s">
        <v>2522</v>
      </c>
      <c r="B2416" t="s">
        <v>35</v>
      </c>
      <c r="C2416" t="s">
        <v>39</v>
      </c>
      <c r="D2416">
        <v>20201109</v>
      </c>
      <c r="E2416">
        <v>2</v>
      </c>
      <c r="F2416" t="s">
        <v>31</v>
      </c>
      <c r="G2416">
        <v>2026</v>
      </c>
      <c r="H2416" t="str">
        <f t="shared" si="38"/>
        <v>HMA81GU7CJR8N-VK (2026)</v>
      </c>
    </row>
    <row r="2417" spans="1:8" x14ac:dyDescent="0.15">
      <c r="A2417" t="s">
        <v>2523</v>
      </c>
      <c r="B2417" t="s">
        <v>35</v>
      </c>
      <c r="C2417" t="s">
        <v>39</v>
      </c>
      <c r="D2417">
        <v>20201109</v>
      </c>
      <c r="E2417">
        <v>2</v>
      </c>
      <c r="F2417" t="s">
        <v>31</v>
      </c>
      <c r="G2417">
        <v>2026</v>
      </c>
      <c r="H2417" t="str">
        <f t="shared" si="38"/>
        <v>HMA81GU7CJR8N-VK (2026)</v>
      </c>
    </row>
    <row r="2418" spans="1:8" x14ac:dyDescent="0.15">
      <c r="A2418" t="s">
        <v>2524</v>
      </c>
      <c r="B2418" t="s">
        <v>35</v>
      </c>
      <c r="C2418" t="s">
        <v>39</v>
      </c>
      <c r="D2418">
        <v>20201109</v>
      </c>
      <c r="E2418">
        <v>2</v>
      </c>
      <c r="F2418" t="s">
        <v>31</v>
      </c>
      <c r="G2418">
        <v>2026</v>
      </c>
      <c r="H2418" t="str">
        <f t="shared" si="38"/>
        <v>HMA81GU7CJR8N-VK (2026)</v>
      </c>
    </row>
    <row r="2419" spans="1:8" x14ac:dyDescent="0.15">
      <c r="A2419" t="s">
        <v>2525</v>
      </c>
      <c r="B2419" t="s">
        <v>35</v>
      </c>
      <c r="C2419" t="s">
        <v>39</v>
      </c>
      <c r="D2419">
        <v>20201109</v>
      </c>
      <c r="E2419">
        <v>2</v>
      </c>
      <c r="F2419" t="s">
        <v>31</v>
      </c>
      <c r="G2419">
        <v>2026</v>
      </c>
      <c r="H2419" t="str">
        <f t="shared" si="38"/>
        <v>HMA81GU7CJR8N-VK (2026)</v>
      </c>
    </row>
    <row r="2420" spans="1:8" x14ac:dyDescent="0.15">
      <c r="A2420" t="s">
        <v>2526</v>
      </c>
      <c r="B2420" t="s">
        <v>35</v>
      </c>
      <c r="C2420" t="s">
        <v>39</v>
      </c>
      <c r="D2420">
        <v>20201109</v>
      </c>
      <c r="E2420">
        <v>2</v>
      </c>
      <c r="F2420" t="s">
        <v>31</v>
      </c>
      <c r="G2420">
        <v>2026</v>
      </c>
      <c r="H2420" t="str">
        <f t="shared" si="38"/>
        <v>HMA81GU7CJR8N-VK (2026)</v>
      </c>
    </row>
    <row r="2421" spans="1:8" x14ac:dyDescent="0.15">
      <c r="A2421" t="s">
        <v>2527</v>
      </c>
      <c r="B2421" t="s">
        <v>35</v>
      </c>
      <c r="C2421" t="s">
        <v>39</v>
      </c>
      <c r="D2421">
        <v>20201109</v>
      </c>
      <c r="E2421">
        <v>2</v>
      </c>
      <c r="F2421" t="s">
        <v>31</v>
      </c>
      <c r="G2421">
        <v>2026</v>
      </c>
      <c r="H2421" t="str">
        <f t="shared" si="38"/>
        <v>HMA81GU7CJR8N-VK (2026)</v>
      </c>
    </row>
    <row r="2422" spans="1:8" x14ac:dyDescent="0.15">
      <c r="A2422" t="s">
        <v>2528</v>
      </c>
      <c r="B2422" t="s">
        <v>35</v>
      </c>
      <c r="C2422" t="s">
        <v>39</v>
      </c>
      <c r="D2422">
        <v>20201109</v>
      </c>
      <c r="E2422">
        <v>2</v>
      </c>
      <c r="F2422" t="s">
        <v>31</v>
      </c>
      <c r="G2422">
        <v>2026</v>
      </c>
      <c r="H2422" t="str">
        <f t="shared" si="38"/>
        <v>HMA81GU7CJR8N-VK (2026)</v>
      </c>
    </row>
    <row r="2423" spans="1:8" x14ac:dyDescent="0.15">
      <c r="A2423" t="s">
        <v>2529</v>
      </c>
      <c r="B2423" t="s">
        <v>35</v>
      </c>
      <c r="C2423" t="s">
        <v>39</v>
      </c>
      <c r="D2423">
        <v>20201109</v>
      </c>
      <c r="E2423">
        <v>2</v>
      </c>
      <c r="F2423" t="s">
        <v>31</v>
      </c>
      <c r="G2423">
        <v>2026</v>
      </c>
      <c r="H2423" t="str">
        <f t="shared" si="38"/>
        <v>HMA81GU7CJR8N-VK (2026)</v>
      </c>
    </row>
    <row r="2424" spans="1:8" x14ac:dyDescent="0.15">
      <c r="A2424" t="s">
        <v>2530</v>
      </c>
      <c r="B2424" t="s">
        <v>35</v>
      </c>
      <c r="C2424" t="s">
        <v>39</v>
      </c>
      <c r="D2424">
        <v>20201109</v>
      </c>
      <c r="E2424">
        <v>2</v>
      </c>
      <c r="F2424" t="s">
        <v>31</v>
      </c>
      <c r="G2424">
        <v>2026</v>
      </c>
      <c r="H2424" t="str">
        <f t="shared" si="38"/>
        <v>HMA81GU7CJR8N-VK (2026)</v>
      </c>
    </row>
    <row r="2425" spans="1:8" x14ac:dyDescent="0.15">
      <c r="A2425" t="s">
        <v>2531</v>
      </c>
      <c r="B2425" t="s">
        <v>35</v>
      </c>
      <c r="C2425" t="s">
        <v>39</v>
      </c>
      <c r="D2425">
        <v>20201109</v>
      </c>
      <c r="E2425">
        <v>2</v>
      </c>
      <c r="F2425" t="s">
        <v>31</v>
      </c>
      <c r="G2425">
        <v>2026</v>
      </c>
      <c r="H2425" t="str">
        <f t="shared" si="38"/>
        <v>HMA81GU7CJR8N-VK (2026)</v>
      </c>
    </row>
    <row r="2426" spans="1:8" x14ac:dyDescent="0.15">
      <c r="A2426" t="s">
        <v>2532</v>
      </c>
      <c r="B2426" t="s">
        <v>35</v>
      </c>
      <c r="C2426" t="s">
        <v>39</v>
      </c>
      <c r="D2426">
        <v>20201109</v>
      </c>
      <c r="E2426">
        <v>2</v>
      </c>
      <c r="F2426" t="s">
        <v>31</v>
      </c>
      <c r="G2426">
        <v>2026</v>
      </c>
      <c r="H2426" t="str">
        <f t="shared" si="38"/>
        <v>HMA81GU7CJR8N-VK (2026)</v>
      </c>
    </row>
    <row r="2427" spans="1:8" x14ac:dyDescent="0.15">
      <c r="A2427" t="s">
        <v>2533</v>
      </c>
      <c r="B2427" t="s">
        <v>35</v>
      </c>
      <c r="C2427" t="s">
        <v>39</v>
      </c>
      <c r="D2427">
        <v>20201109</v>
      </c>
      <c r="E2427">
        <v>2</v>
      </c>
      <c r="F2427" t="s">
        <v>31</v>
      </c>
      <c r="G2427">
        <v>2026</v>
      </c>
      <c r="H2427" t="str">
        <f t="shared" si="38"/>
        <v>HMA81GU7CJR8N-VK (2026)</v>
      </c>
    </row>
    <row r="2428" spans="1:8" x14ac:dyDescent="0.15">
      <c r="A2428" t="s">
        <v>2534</v>
      </c>
      <c r="B2428" t="s">
        <v>35</v>
      </c>
      <c r="C2428" t="s">
        <v>39</v>
      </c>
      <c r="D2428">
        <v>20201109</v>
      </c>
      <c r="E2428">
        <v>2</v>
      </c>
      <c r="F2428" t="s">
        <v>31</v>
      </c>
      <c r="G2428">
        <v>2026</v>
      </c>
      <c r="H2428" t="str">
        <f t="shared" si="38"/>
        <v>HMA81GU7CJR8N-VK (2026)</v>
      </c>
    </row>
    <row r="2429" spans="1:8" x14ac:dyDescent="0.15">
      <c r="A2429" t="s">
        <v>2535</v>
      </c>
      <c r="B2429" t="s">
        <v>35</v>
      </c>
      <c r="C2429" t="s">
        <v>39</v>
      </c>
      <c r="D2429">
        <v>20201109</v>
      </c>
      <c r="E2429">
        <v>2</v>
      </c>
      <c r="F2429" t="s">
        <v>31</v>
      </c>
      <c r="G2429">
        <v>2026</v>
      </c>
      <c r="H2429" t="str">
        <f t="shared" si="38"/>
        <v>HMA81GU7CJR8N-VK (2026)</v>
      </c>
    </row>
    <row r="2430" spans="1:8" x14ac:dyDescent="0.15">
      <c r="A2430" t="s">
        <v>2536</v>
      </c>
      <c r="B2430" t="s">
        <v>35</v>
      </c>
      <c r="C2430" t="s">
        <v>39</v>
      </c>
      <c r="D2430">
        <v>20201109</v>
      </c>
      <c r="E2430">
        <v>2</v>
      </c>
      <c r="F2430" t="s">
        <v>31</v>
      </c>
      <c r="G2430">
        <v>2026</v>
      </c>
      <c r="H2430" t="str">
        <f t="shared" si="38"/>
        <v>HMA81GU7CJR8N-VK (2026)</v>
      </c>
    </row>
    <row r="2431" spans="1:8" x14ac:dyDescent="0.15">
      <c r="A2431" t="s">
        <v>2537</v>
      </c>
      <c r="B2431" t="s">
        <v>35</v>
      </c>
      <c r="C2431" t="s">
        <v>39</v>
      </c>
      <c r="D2431">
        <v>20201109</v>
      </c>
      <c r="E2431">
        <v>2</v>
      </c>
      <c r="F2431" t="s">
        <v>31</v>
      </c>
      <c r="G2431">
        <v>2026</v>
      </c>
      <c r="H2431" t="str">
        <f t="shared" si="38"/>
        <v>HMA81GU7CJR8N-VK (2026)</v>
      </c>
    </row>
    <row r="2432" spans="1:8" x14ac:dyDescent="0.15">
      <c r="A2432" t="s">
        <v>2538</v>
      </c>
      <c r="B2432" t="s">
        <v>35</v>
      </c>
      <c r="C2432" t="s">
        <v>39</v>
      </c>
      <c r="D2432">
        <v>20201109</v>
      </c>
      <c r="E2432">
        <v>2</v>
      </c>
      <c r="F2432" t="s">
        <v>31</v>
      </c>
      <c r="G2432">
        <v>2026</v>
      </c>
      <c r="H2432" t="str">
        <f t="shared" si="38"/>
        <v>HMA81GU7CJR8N-VK (2026)</v>
      </c>
    </row>
    <row r="2433" spans="1:8" x14ac:dyDescent="0.15">
      <c r="A2433" t="s">
        <v>2539</v>
      </c>
      <c r="B2433" t="s">
        <v>35</v>
      </c>
      <c r="C2433" t="s">
        <v>39</v>
      </c>
      <c r="D2433">
        <v>20201109</v>
      </c>
      <c r="E2433">
        <v>2</v>
      </c>
      <c r="F2433" t="s">
        <v>31</v>
      </c>
      <c r="G2433">
        <v>2026</v>
      </c>
      <c r="H2433" t="str">
        <f t="shared" si="38"/>
        <v>HMA81GU7CJR8N-VK (2026)</v>
      </c>
    </row>
    <row r="2434" spans="1:8" x14ac:dyDescent="0.15">
      <c r="A2434" t="s">
        <v>2540</v>
      </c>
      <c r="B2434" t="s">
        <v>35</v>
      </c>
      <c r="C2434" t="s">
        <v>39</v>
      </c>
      <c r="D2434">
        <v>20201109</v>
      </c>
      <c r="E2434">
        <v>2</v>
      </c>
      <c r="F2434" t="s">
        <v>31</v>
      </c>
      <c r="G2434">
        <v>2026</v>
      </c>
      <c r="H2434" t="str">
        <f t="shared" ref="H2434:H2497" si="39">CONCATENATE(F2434," (",G2434,")")</f>
        <v>HMA81GU7CJR8N-VK (2026)</v>
      </c>
    </row>
    <row r="2435" spans="1:8" x14ac:dyDescent="0.15">
      <c r="A2435" t="s">
        <v>2541</v>
      </c>
      <c r="B2435" t="s">
        <v>35</v>
      </c>
      <c r="C2435" t="s">
        <v>1972</v>
      </c>
      <c r="D2435">
        <v>20201106</v>
      </c>
      <c r="E2435">
        <v>3</v>
      </c>
      <c r="F2435" t="s">
        <v>31</v>
      </c>
      <c r="G2435">
        <v>2026</v>
      </c>
      <c r="H2435" t="str">
        <f t="shared" si="39"/>
        <v>HMA81GU7CJR8N-VK (2026)</v>
      </c>
    </row>
    <row r="2436" spans="1:8" x14ac:dyDescent="0.15">
      <c r="A2436" t="s">
        <v>2542</v>
      </c>
      <c r="B2436" t="s">
        <v>35</v>
      </c>
      <c r="C2436" t="s">
        <v>36</v>
      </c>
      <c r="D2436">
        <v>20201110</v>
      </c>
      <c r="E2436">
        <v>1</v>
      </c>
      <c r="F2436" t="s">
        <v>31</v>
      </c>
      <c r="G2436">
        <v>2026</v>
      </c>
      <c r="H2436" t="str">
        <f t="shared" si="39"/>
        <v>HMA81GU7CJR8N-VK (2026)</v>
      </c>
    </row>
    <row r="2437" spans="1:8" x14ac:dyDescent="0.15">
      <c r="A2437" t="s">
        <v>2543</v>
      </c>
      <c r="B2437" t="s">
        <v>35</v>
      </c>
      <c r="C2437" t="s">
        <v>36</v>
      </c>
      <c r="D2437">
        <v>20201109</v>
      </c>
      <c r="E2437">
        <v>1</v>
      </c>
      <c r="F2437" t="s">
        <v>31</v>
      </c>
      <c r="G2437">
        <v>2026</v>
      </c>
      <c r="H2437" t="str">
        <f t="shared" si="39"/>
        <v>HMA81GU7CJR8N-VK (2026)</v>
      </c>
    </row>
    <row r="2438" spans="1:8" x14ac:dyDescent="0.15">
      <c r="A2438" t="s">
        <v>2544</v>
      </c>
      <c r="B2438" t="s">
        <v>35</v>
      </c>
      <c r="C2438" t="s">
        <v>36</v>
      </c>
      <c r="D2438">
        <v>20201109</v>
      </c>
      <c r="E2438">
        <v>1</v>
      </c>
      <c r="F2438" t="s">
        <v>31</v>
      </c>
      <c r="G2438">
        <v>2026</v>
      </c>
      <c r="H2438" t="str">
        <f t="shared" si="39"/>
        <v>HMA81GU7CJR8N-VK (2026)</v>
      </c>
    </row>
    <row r="2439" spans="1:8" x14ac:dyDescent="0.15">
      <c r="A2439" t="s">
        <v>2545</v>
      </c>
      <c r="B2439" t="s">
        <v>35</v>
      </c>
      <c r="C2439" t="s">
        <v>36</v>
      </c>
      <c r="D2439">
        <v>20201109</v>
      </c>
      <c r="E2439">
        <v>1</v>
      </c>
      <c r="F2439" t="s">
        <v>31</v>
      </c>
      <c r="G2439">
        <v>2026</v>
      </c>
      <c r="H2439" t="str">
        <f t="shared" si="39"/>
        <v>HMA81GU7CJR8N-VK (2026)</v>
      </c>
    </row>
    <row r="2440" spans="1:8" x14ac:dyDescent="0.15">
      <c r="A2440" t="s">
        <v>2546</v>
      </c>
      <c r="B2440" t="s">
        <v>35</v>
      </c>
      <c r="C2440" t="s">
        <v>36</v>
      </c>
      <c r="D2440">
        <v>20201110</v>
      </c>
      <c r="E2440">
        <v>1</v>
      </c>
      <c r="F2440" t="s">
        <v>31</v>
      </c>
      <c r="G2440">
        <v>2026</v>
      </c>
      <c r="H2440" t="str">
        <f t="shared" si="39"/>
        <v>HMA81GU7CJR8N-VK (2026)</v>
      </c>
    </row>
    <row r="2441" spans="1:8" x14ac:dyDescent="0.15">
      <c r="A2441" t="s">
        <v>2547</v>
      </c>
      <c r="B2441" t="s">
        <v>35</v>
      </c>
      <c r="C2441" t="s">
        <v>36</v>
      </c>
      <c r="D2441">
        <v>20201109</v>
      </c>
      <c r="E2441">
        <v>2</v>
      </c>
      <c r="F2441" t="s">
        <v>37</v>
      </c>
      <c r="G2441">
        <v>2026</v>
      </c>
      <c r="H2441" t="str">
        <f t="shared" si="39"/>
        <v>HMA82GU7CJR8N-VK (2026)</v>
      </c>
    </row>
    <row r="2442" spans="1:8" x14ac:dyDescent="0.15">
      <c r="A2442" t="s">
        <v>2548</v>
      </c>
      <c r="B2442" t="s">
        <v>35</v>
      </c>
      <c r="C2442" t="s">
        <v>2502</v>
      </c>
      <c r="D2442">
        <v>20201109</v>
      </c>
      <c r="E2442">
        <v>1</v>
      </c>
      <c r="F2442" t="s">
        <v>37</v>
      </c>
      <c r="G2442">
        <v>2026</v>
      </c>
      <c r="H2442" t="str">
        <f t="shared" si="39"/>
        <v>HMA82GU7CJR8N-VK (2026)</v>
      </c>
    </row>
    <row r="2443" spans="1:8" x14ac:dyDescent="0.15">
      <c r="A2443" t="s">
        <v>2549</v>
      </c>
      <c r="B2443" t="s">
        <v>35</v>
      </c>
      <c r="C2443" t="s">
        <v>2028</v>
      </c>
      <c r="D2443">
        <v>20201109</v>
      </c>
      <c r="E2443">
        <v>1</v>
      </c>
      <c r="F2443" t="s">
        <v>31</v>
      </c>
      <c r="G2443">
        <v>2026</v>
      </c>
      <c r="H2443" t="str">
        <f t="shared" si="39"/>
        <v>HMA81GU7CJR8N-VK (2026)</v>
      </c>
    </row>
    <row r="2444" spans="1:8" x14ac:dyDescent="0.15">
      <c r="A2444" t="s">
        <v>2550</v>
      </c>
      <c r="B2444" t="s">
        <v>35</v>
      </c>
      <c r="C2444" t="s">
        <v>36</v>
      </c>
      <c r="D2444">
        <v>20201109</v>
      </c>
      <c r="E2444">
        <v>1</v>
      </c>
      <c r="F2444" t="s">
        <v>31</v>
      </c>
      <c r="G2444">
        <v>2026</v>
      </c>
      <c r="H2444" t="str">
        <f t="shared" si="39"/>
        <v>HMA81GU7CJR8N-VK (2026)</v>
      </c>
    </row>
    <row r="2445" spans="1:8" x14ac:dyDescent="0.15">
      <c r="A2445" t="s">
        <v>2551</v>
      </c>
      <c r="B2445" t="s">
        <v>35</v>
      </c>
      <c r="C2445" t="s">
        <v>36</v>
      </c>
      <c r="D2445">
        <v>20201109</v>
      </c>
      <c r="E2445">
        <v>1</v>
      </c>
      <c r="F2445" t="s">
        <v>31</v>
      </c>
      <c r="G2445">
        <v>2026</v>
      </c>
      <c r="H2445" t="str">
        <f t="shared" si="39"/>
        <v>HMA81GU7CJR8N-VK (2026)</v>
      </c>
    </row>
    <row r="2446" spans="1:8" x14ac:dyDescent="0.15">
      <c r="A2446" t="s">
        <v>2552</v>
      </c>
      <c r="B2446" t="s">
        <v>35</v>
      </c>
      <c r="C2446" t="s">
        <v>36</v>
      </c>
      <c r="D2446">
        <v>20201109</v>
      </c>
      <c r="E2446">
        <v>4</v>
      </c>
      <c r="F2446" t="s">
        <v>31</v>
      </c>
      <c r="G2446">
        <v>2026</v>
      </c>
      <c r="H2446" t="str">
        <f t="shared" si="39"/>
        <v>HMA81GU7CJR8N-VK (2026)</v>
      </c>
    </row>
    <row r="2447" spans="1:8" x14ac:dyDescent="0.15">
      <c r="A2447" t="s">
        <v>2553</v>
      </c>
      <c r="B2447" t="s">
        <v>35</v>
      </c>
      <c r="C2447" t="s">
        <v>36</v>
      </c>
      <c r="D2447">
        <v>20201110</v>
      </c>
      <c r="E2447">
        <v>1</v>
      </c>
      <c r="F2447" t="s">
        <v>31</v>
      </c>
      <c r="G2447">
        <v>2026</v>
      </c>
      <c r="H2447" t="str">
        <f t="shared" si="39"/>
        <v>HMA81GU7CJR8N-VK (2026)</v>
      </c>
    </row>
    <row r="2448" spans="1:8" x14ac:dyDescent="0.15">
      <c r="A2448" t="s">
        <v>2554</v>
      </c>
      <c r="B2448" t="s">
        <v>35</v>
      </c>
      <c r="C2448" t="s">
        <v>1972</v>
      </c>
      <c r="D2448">
        <v>20201109</v>
      </c>
      <c r="E2448">
        <v>1</v>
      </c>
      <c r="F2448" t="s">
        <v>31</v>
      </c>
      <c r="G2448">
        <v>2026</v>
      </c>
      <c r="H2448" t="str">
        <f t="shared" si="39"/>
        <v>HMA81GU7CJR8N-VK (2026)</v>
      </c>
    </row>
    <row r="2449" spans="1:8" x14ac:dyDescent="0.15">
      <c r="A2449" t="s">
        <v>2555</v>
      </c>
      <c r="B2449" t="s">
        <v>35</v>
      </c>
      <c r="C2449" t="s">
        <v>36</v>
      </c>
      <c r="D2449">
        <v>20201110</v>
      </c>
      <c r="E2449">
        <v>1</v>
      </c>
      <c r="F2449" t="s">
        <v>31</v>
      </c>
      <c r="G2449">
        <v>2026</v>
      </c>
      <c r="H2449" t="str">
        <f t="shared" si="39"/>
        <v>HMA81GU7CJR8N-VK (2026)</v>
      </c>
    </row>
    <row r="2450" spans="1:8" x14ac:dyDescent="0.15">
      <c r="A2450" t="s">
        <v>2556</v>
      </c>
      <c r="B2450" t="s">
        <v>35</v>
      </c>
      <c r="C2450" t="s">
        <v>2557</v>
      </c>
      <c r="D2450">
        <v>20201109</v>
      </c>
      <c r="E2450">
        <v>1</v>
      </c>
      <c r="F2450" t="s">
        <v>37</v>
      </c>
      <c r="G2450">
        <v>2026</v>
      </c>
      <c r="H2450" t="str">
        <f t="shared" si="39"/>
        <v>HMA82GU7CJR8N-VK (2026)</v>
      </c>
    </row>
    <row r="2451" spans="1:8" x14ac:dyDescent="0.15">
      <c r="A2451" t="s">
        <v>2558</v>
      </c>
      <c r="B2451" t="s">
        <v>35</v>
      </c>
      <c r="C2451" t="s">
        <v>1972</v>
      </c>
      <c r="D2451">
        <v>20201109</v>
      </c>
      <c r="E2451">
        <v>1</v>
      </c>
      <c r="F2451" t="s">
        <v>31</v>
      </c>
      <c r="G2451">
        <v>2026</v>
      </c>
      <c r="H2451" t="str">
        <f t="shared" si="39"/>
        <v>HMA81GU7CJR8N-VK (2026)</v>
      </c>
    </row>
    <row r="2452" spans="1:8" x14ac:dyDescent="0.15">
      <c r="A2452" t="s">
        <v>2559</v>
      </c>
      <c r="B2452" t="s">
        <v>35</v>
      </c>
      <c r="C2452" t="s">
        <v>1972</v>
      </c>
      <c r="D2452">
        <v>20201110</v>
      </c>
      <c r="E2452">
        <v>1</v>
      </c>
      <c r="F2452" t="s">
        <v>31</v>
      </c>
      <c r="G2452">
        <v>2026</v>
      </c>
      <c r="H2452" t="str">
        <f t="shared" si="39"/>
        <v>HMA81GU7CJR8N-VK (2026)</v>
      </c>
    </row>
    <row r="2453" spans="1:8" x14ac:dyDescent="0.15">
      <c r="A2453" t="s">
        <v>2560</v>
      </c>
      <c r="B2453" t="s">
        <v>35</v>
      </c>
      <c r="C2453" t="s">
        <v>1972</v>
      </c>
      <c r="D2453">
        <v>20201110</v>
      </c>
      <c r="E2453">
        <v>1</v>
      </c>
      <c r="F2453" t="s">
        <v>31</v>
      </c>
      <c r="G2453">
        <v>2026</v>
      </c>
      <c r="H2453" t="str">
        <f t="shared" si="39"/>
        <v>HMA81GU7CJR8N-VK (2026)</v>
      </c>
    </row>
    <row r="2454" spans="1:8" x14ac:dyDescent="0.15">
      <c r="A2454" t="s">
        <v>2561</v>
      </c>
      <c r="B2454" t="s">
        <v>35</v>
      </c>
      <c r="C2454" t="s">
        <v>1972</v>
      </c>
      <c r="D2454">
        <v>20201110</v>
      </c>
      <c r="E2454">
        <v>1</v>
      </c>
      <c r="F2454" t="s">
        <v>31</v>
      </c>
      <c r="G2454">
        <v>2026</v>
      </c>
      <c r="H2454" t="str">
        <f t="shared" si="39"/>
        <v>HMA81GU7CJR8N-VK (2026)</v>
      </c>
    </row>
    <row r="2455" spans="1:8" x14ac:dyDescent="0.15">
      <c r="A2455" t="s">
        <v>2562</v>
      </c>
      <c r="B2455" t="s">
        <v>35</v>
      </c>
      <c r="C2455" t="s">
        <v>1972</v>
      </c>
      <c r="D2455">
        <v>20201110</v>
      </c>
      <c r="E2455">
        <v>2</v>
      </c>
      <c r="F2455" t="s">
        <v>31</v>
      </c>
      <c r="G2455">
        <v>2026</v>
      </c>
      <c r="H2455" t="str">
        <f t="shared" si="39"/>
        <v>HMA81GU7CJR8N-VK (2026)</v>
      </c>
    </row>
    <row r="2456" spans="1:8" x14ac:dyDescent="0.15">
      <c r="A2456" t="s">
        <v>2563</v>
      </c>
      <c r="B2456" t="s">
        <v>35</v>
      </c>
      <c r="C2456" t="s">
        <v>36</v>
      </c>
      <c r="D2456">
        <v>20201109</v>
      </c>
      <c r="E2456">
        <v>1</v>
      </c>
      <c r="F2456" t="s">
        <v>31</v>
      </c>
      <c r="G2456">
        <v>2026</v>
      </c>
      <c r="H2456" t="str">
        <f t="shared" si="39"/>
        <v>HMA81GU7CJR8N-VK (2026)</v>
      </c>
    </row>
    <row r="2457" spans="1:8" x14ac:dyDescent="0.15">
      <c r="A2457" t="s">
        <v>2564</v>
      </c>
      <c r="B2457" t="s">
        <v>35</v>
      </c>
      <c r="C2457" t="s">
        <v>2203</v>
      </c>
      <c r="D2457">
        <v>20201109</v>
      </c>
      <c r="E2457">
        <v>1</v>
      </c>
      <c r="F2457" t="s">
        <v>31</v>
      </c>
      <c r="G2457">
        <v>2026</v>
      </c>
      <c r="H2457" t="str">
        <f t="shared" si="39"/>
        <v>HMA81GU7CJR8N-VK (2026)</v>
      </c>
    </row>
    <row r="2458" spans="1:8" x14ac:dyDescent="0.15">
      <c r="A2458" t="s">
        <v>2565</v>
      </c>
      <c r="B2458" t="s">
        <v>35</v>
      </c>
      <c r="C2458" t="s">
        <v>36</v>
      </c>
      <c r="D2458">
        <v>20201109</v>
      </c>
      <c r="E2458">
        <v>2</v>
      </c>
      <c r="F2458" t="s">
        <v>31</v>
      </c>
      <c r="G2458">
        <v>2026</v>
      </c>
      <c r="H2458" t="str">
        <f t="shared" si="39"/>
        <v>HMA81GU7CJR8N-VK (2026)</v>
      </c>
    </row>
    <row r="2459" spans="1:8" x14ac:dyDescent="0.15">
      <c r="A2459" t="s">
        <v>2566</v>
      </c>
      <c r="B2459" t="s">
        <v>35</v>
      </c>
      <c r="C2459" t="s">
        <v>36</v>
      </c>
      <c r="D2459">
        <v>20201109</v>
      </c>
      <c r="E2459">
        <v>1</v>
      </c>
      <c r="F2459" t="s">
        <v>31</v>
      </c>
      <c r="G2459">
        <v>2026</v>
      </c>
      <c r="H2459" t="str">
        <f t="shared" si="39"/>
        <v>HMA81GU7CJR8N-VK (2026)</v>
      </c>
    </row>
    <row r="2460" spans="1:8" x14ac:dyDescent="0.15">
      <c r="A2460" t="s">
        <v>2567</v>
      </c>
      <c r="B2460" t="s">
        <v>35</v>
      </c>
      <c r="C2460" t="s">
        <v>36</v>
      </c>
      <c r="D2460">
        <v>20201110</v>
      </c>
      <c r="E2460">
        <v>2</v>
      </c>
      <c r="F2460" t="s">
        <v>37</v>
      </c>
      <c r="G2460">
        <v>2026</v>
      </c>
      <c r="H2460" t="str">
        <f t="shared" si="39"/>
        <v>HMA82GU7CJR8N-VK (2026)</v>
      </c>
    </row>
    <row r="2461" spans="1:8" x14ac:dyDescent="0.15">
      <c r="A2461" t="s">
        <v>2568</v>
      </c>
      <c r="B2461" t="s">
        <v>35</v>
      </c>
      <c r="C2461" t="s">
        <v>1972</v>
      </c>
      <c r="D2461">
        <v>20201110</v>
      </c>
      <c r="E2461">
        <v>1</v>
      </c>
      <c r="F2461" t="s">
        <v>31</v>
      </c>
      <c r="G2461">
        <v>2026</v>
      </c>
      <c r="H2461" t="str">
        <f t="shared" si="39"/>
        <v>HMA81GU7CJR8N-VK (2026)</v>
      </c>
    </row>
    <row r="2462" spans="1:8" x14ac:dyDescent="0.15">
      <c r="A2462" t="s">
        <v>2569</v>
      </c>
      <c r="B2462" t="s">
        <v>35</v>
      </c>
      <c r="C2462" t="s">
        <v>39</v>
      </c>
      <c r="D2462">
        <v>20201110</v>
      </c>
      <c r="E2462">
        <v>2</v>
      </c>
      <c r="F2462" t="s">
        <v>31</v>
      </c>
      <c r="G2462">
        <v>2026</v>
      </c>
      <c r="H2462" t="str">
        <f t="shared" si="39"/>
        <v>HMA81GU7CJR8N-VK (2026)</v>
      </c>
    </row>
    <row r="2463" spans="1:8" x14ac:dyDescent="0.15">
      <c r="A2463" t="s">
        <v>2570</v>
      </c>
      <c r="B2463" t="s">
        <v>35</v>
      </c>
      <c r="C2463" t="s">
        <v>39</v>
      </c>
      <c r="D2463">
        <v>20201110</v>
      </c>
      <c r="E2463">
        <v>2</v>
      </c>
      <c r="F2463" t="s">
        <v>31</v>
      </c>
      <c r="G2463">
        <v>2026</v>
      </c>
      <c r="H2463" t="str">
        <f t="shared" si="39"/>
        <v>HMA81GU7CJR8N-VK (2026)</v>
      </c>
    </row>
    <row r="2464" spans="1:8" x14ac:dyDescent="0.15">
      <c r="A2464" t="s">
        <v>2571</v>
      </c>
      <c r="B2464" t="s">
        <v>35</v>
      </c>
      <c r="C2464" t="s">
        <v>39</v>
      </c>
      <c r="D2464">
        <v>20201110</v>
      </c>
      <c r="E2464">
        <v>2</v>
      </c>
      <c r="F2464" t="s">
        <v>31</v>
      </c>
      <c r="G2464">
        <v>2026</v>
      </c>
      <c r="H2464" t="str">
        <f t="shared" si="39"/>
        <v>HMA81GU7CJR8N-VK (2026)</v>
      </c>
    </row>
    <row r="2465" spans="1:8" x14ac:dyDescent="0.15">
      <c r="A2465" t="s">
        <v>2572</v>
      </c>
      <c r="B2465" t="s">
        <v>35</v>
      </c>
      <c r="C2465" t="s">
        <v>39</v>
      </c>
      <c r="D2465">
        <v>20201110</v>
      </c>
      <c r="E2465">
        <v>2</v>
      </c>
      <c r="F2465" t="s">
        <v>31</v>
      </c>
      <c r="G2465">
        <v>2026</v>
      </c>
      <c r="H2465" t="str">
        <f t="shared" si="39"/>
        <v>HMA81GU7CJR8N-VK (2026)</v>
      </c>
    </row>
    <row r="2466" spans="1:8" x14ac:dyDescent="0.15">
      <c r="A2466" t="s">
        <v>2573</v>
      </c>
      <c r="B2466" t="s">
        <v>35</v>
      </c>
      <c r="C2466" t="s">
        <v>39</v>
      </c>
      <c r="D2466">
        <v>20201110</v>
      </c>
      <c r="E2466">
        <v>2</v>
      </c>
      <c r="F2466" t="s">
        <v>31</v>
      </c>
      <c r="G2466">
        <v>2026</v>
      </c>
      <c r="H2466" t="str">
        <f t="shared" si="39"/>
        <v>HMA81GU7CJR8N-VK (2026)</v>
      </c>
    </row>
    <row r="2467" spans="1:8" x14ac:dyDescent="0.15">
      <c r="A2467" t="s">
        <v>2574</v>
      </c>
      <c r="B2467" t="s">
        <v>35</v>
      </c>
      <c r="C2467" t="s">
        <v>39</v>
      </c>
      <c r="D2467">
        <v>20201110</v>
      </c>
      <c r="E2467">
        <v>2</v>
      </c>
      <c r="F2467" t="s">
        <v>31</v>
      </c>
      <c r="G2467">
        <v>2026</v>
      </c>
      <c r="H2467" t="str">
        <f t="shared" si="39"/>
        <v>HMA81GU7CJR8N-VK (2026)</v>
      </c>
    </row>
    <row r="2468" spans="1:8" x14ac:dyDescent="0.15">
      <c r="A2468" t="s">
        <v>2575</v>
      </c>
      <c r="B2468" t="s">
        <v>35</v>
      </c>
      <c r="C2468" t="s">
        <v>39</v>
      </c>
      <c r="D2468">
        <v>20201110</v>
      </c>
      <c r="E2468">
        <v>2</v>
      </c>
      <c r="F2468" t="s">
        <v>31</v>
      </c>
      <c r="G2468">
        <v>2026</v>
      </c>
      <c r="H2468" t="str">
        <f t="shared" si="39"/>
        <v>HMA81GU7CJR8N-VK (2026)</v>
      </c>
    </row>
    <row r="2469" spans="1:8" x14ac:dyDescent="0.15">
      <c r="A2469" t="s">
        <v>2576</v>
      </c>
      <c r="B2469" t="s">
        <v>35</v>
      </c>
      <c r="C2469" t="s">
        <v>39</v>
      </c>
      <c r="D2469">
        <v>20201110</v>
      </c>
      <c r="E2469">
        <v>2</v>
      </c>
      <c r="F2469" t="s">
        <v>31</v>
      </c>
      <c r="G2469">
        <v>2026</v>
      </c>
      <c r="H2469" t="str">
        <f t="shared" si="39"/>
        <v>HMA81GU7CJR8N-VK (2026)</v>
      </c>
    </row>
    <row r="2470" spans="1:8" x14ac:dyDescent="0.15">
      <c r="A2470" t="s">
        <v>2577</v>
      </c>
      <c r="B2470" t="s">
        <v>35</v>
      </c>
      <c r="C2470" t="s">
        <v>39</v>
      </c>
      <c r="D2470">
        <v>20201111</v>
      </c>
      <c r="E2470">
        <v>1</v>
      </c>
      <c r="F2470" t="s">
        <v>31</v>
      </c>
      <c r="G2470">
        <v>2026</v>
      </c>
      <c r="H2470" t="str">
        <f t="shared" si="39"/>
        <v>HMA81GU7CJR8N-VK (2026)</v>
      </c>
    </row>
    <row r="2471" spans="1:8" x14ac:dyDescent="0.15">
      <c r="A2471" t="s">
        <v>2578</v>
      </c>
      <c r="B2471" t="s">
        <v>35</v>
      </c>
      <c r="C2471" t="s">
        <v>36</v>
      </c>
      <c r="D2471">
        <v>20201109</v>
      </c>
      <c r="E2471">
        <v>1</v>
      </c>
      <c r="F2471" t="s">
        <v>31</v>
      </c>
      <c r="G2471">
        <v>2026</v>
      </c>
      <c r="H2471" t="str">
        <f t="shared" si="39"/>
        <v>HMA81GU7CJR8N-VK (2026)</v>
      </c>
    </row>
    <row r="2472" spans="1:8" x14ac:dyDescent="0.15">
      <c r="A2472" t="s">
        <v>2579</v>
      </c>
      <c r="B2472" t="s">
        <v>35</v>
      </c>
      <c r="C2472" t="s">
        <v>2557</v>
      </c>
      <c r="D2472">
        <v>20201109</v>
      </c>
      <c r="E2472">
        <v>1</v>
      </c>
      <c r="F2472" t="s">
        <v>37</v>
      </c>
      <c r="G2472">
        <v>2026</v>
      </c>
      <c r="H2472" t="str">
        <f t="shared" si="39"/>
        <v>HMA82GU7CJR8N-VK (2026)</v>
      </c>
    </row>
    <row r="2473" spans="1:8" x14ac:dyDescent="0.15">
      <c r="A2473" t="s">
        <v>2580</v>
      </c>
      <c r="B2473" t="s">
        <v>35</v>
      </c>
      <c r="C2473" t="s">
        <v>36</v>
      </c>
      <c r="D2473">
        <v>20201109</v>
      </c>
      <c r="E2473">
        <v>1</v>
      </c>
      <c r="F2473" t="s">
        <v>31</v>
      </c>
      <c r="G2473">
        <v>2026</v>
      </c>
      <c r="H2473" t="str">
        <f t="shared" si="39"/>
        <v>HMA81GU7CJR8N-VK (2026)</v>
      </c>
    </row>
    <row r="2474" spans="1:8" x14ac:dyDescent="0.15">
      <c r="A2474" t="s">
        <v>2581</v>
      </c>
      <c r="B2474" t="s">
        <v>35</v>
      </c>
      <c r="C2474" t="s">
        <v>36</v>
      </c>
      <c r="D2474">
        <v>20201109</v>
      </c>
      <c r="E2474">
        <v>1</v>
      </c>
      <c r="F2474" t="s">
        <v>31</v>
      </c>
      <c r="G2474">
        <v>2026</v>
      </c>
      <c r="H2474" t="str">
        <f t="shared" si="39"/>
        <v>HMA81GU7CJR8N-VK (2026)</v>
      </c>
    </row>
    <row r="2475" spans="1:8" x14ac:dyDescent="0.15">
      <c r="A2475" t="s">
        <v>2582</v>
      </c>
      <c r="B2475" t="s">
        <v>35</v>
      </c>
      <c r="C2475" t="s">
        <v>36</v>
      </c>
      <c r="D2475">
        <v>20201109</v>
      </c>
      <c r="E2475">
        <v>1</v>
      </c>
      <c r="F2475" t="s">
        <v>31</v>
      </c>
      <c r="G2475">
        <v>2026</v>
      </c>
      <c r="H2475" t="str">
        <f t="shared" si="39"/>
        <v>HMA81GU7CJR8N-VK (2026)</v>
      </c>
    </row>
    <row r="2476" spans="1:8" x14ac:dyDescent="0.15">
      <c r="A2476" t="s">
        <v>2583</v>
      </c>
      <c r="B2476" t="s">
        <v>35</v>
      </c>
      <c r="C2476" t="s">
        <v>2028</v>
      </c>
      <c r="D2476">
        <v>20201109</v>
      </c>
      <c r="E2476">
        <v>1</v>
      </c>
      <c r="F2476" t="s">
        <v>31</v>
      </c>
      <c r="G2476">
        <v>2026</v>
      </c>
      <c r="H2476" t="str">
        <f t="shared" si="39"/>
        <v>HMA81GU7CJR8N-VK (2026)</v>
      </c>
    </row>
    <row r="2477" spans="1:8" x14ac:dyDescent="0.15">
      <c r="A2477" t="s">
        <v>2584</v>
      </c>
      <c r="B2477" t="s">
        <v>35</v>
      </c>
      <c r="C2477" t="s">
        <v>36</v>
      </c>
      <c r="D2477">
        <v>20201109</v>
      </c>
      <c r="E2477">
        <v>1</v>
      </c>
      <c r="F2477" t="s">
        <v>31</v>
      </c>
      <c r="G2477">
        <v>2026</v>
      </c>
      <c r="H2477" t="str">
        <f t="shared" si="39"/>
        <v>HMA81GU7CJR8N-VK (2026)</v>
      </c>
    </row>
    <row r="2478" spans="1:8" x14ac:dyDescent="0.15">
      <c r="A2478" t="s">
        <v>2585</v>
      </c>
      <c r="B2478" t="s">
        <v>35</v>
      </c>
      <c r="C2478" t="s">
        <v>2035</v>
      </c>
      <c r="D2478">
        <v>20201109</v>
      </c>
      <c r="E2478">
        <v>1</v>
      </c>
      <c r="F2478" t="s">
        <v>31</v>
      </c>
      <c r="G2478">
        <v>2026</v>
      </c>
      <c r="H2478" t="str">
        <f t="shared" si="39"/>
        <v>HMA81GU7CJR8N-VK (2026)</v>
      </c>
    </row>
    <row r="2479" spans="1:8" x14ac:dyDescent="0.15">
      <c r="A2479" t="s">
        <v>2586</v>
      </c>
      <c r="B2479" t="s">
        <v>35</v>
      </c>
      <c r="C2479" t="s">
        <v>2028</v>
      </c>
      <c r="D2479">
        <v>20201109</v>
      </c>
      <c r="E2479">
        <v>1</v>
      </c>
      <c r="F2479" t="s">
        <v>31</v>
      </c>
      <c r="G2479">
        <v>2026</v>
      </c>
      <c r="H2479" t="str">
        <f t="shared" si="39"/>
        <v>HMA81GU7CJR8N-VK (2026)</v>
      </c>
    </row>
    <row r="2480" spans="1:8" x14ac:dyDescent="0.15">
      <c r="A2480" t="s">
        <v>2587</v>
      </c>
      <c r="B2480" t="s">
        <v>35</v>
      </c>
      <c r="C2480" t="s">
        <v>36</v>
      </c>
      <c r="D2480">
        <v>20201109</v>
      </c>
      <c r="E2480">
        <v>1</v>
      </c>
      <c r="F2480" t="s">
        <v>31</v>
      </c>
      <c r="G2480">
        <v>2026</v>
      </c>
      <c r="H2480" t="str">
        <f t="shared" si="39"/>
        <v>HMA81GU7CJR8N-VK (2026)</v>
      </c>
    </row>
    <row r="2481" spans="1:8" x14ac:dyDescent="0.15">
      <c r="A2481" t="s">
        <v>2588</v>
      </c>
      <c r="B2481" t="s">
        <v>35</v>
      </c>
      <c r="C2481" t="s">
        <v>36</v>
      </c>
      <c r="D2481">
        <v>20201109</v>
      </c>
      <c r="E2481">
        <v>1</v>
      </c>
      <c r="F2481" t="s">
        <v>31</v>
      </c>
      <c r="G2481">
        <v>2026</v>
      </c>
      <c r="H2481" t="str">
        <f t="shared" si="39"/>
        <v>HMA81GU7CJR8N-VK (2026)</v>
      </c>
    </row>
    <row r="2482" spans="1:8" x14ac:dyDescent="0.15">
      <c r="A2482" t="s">
        <v>2589</v>
      </c>
      <c r="B2482" t="s">
        <v>35</v>
      </c>
      <c r="C2482" t="s">
        <v>2557</v>
      </c>
      <c r="D2482">
        <v>20201109</v>
      </c>
      <c r="E2482">
        <v>1</v>
      </c>
      <c r="F2482" t="s">
        <v>37</v>
      </c>
      <c r="G2482">
        <v>2026</v>
      </c>
      <c r="H2482" t="str">
        <f t="shared" si="39"/>
        <v>HMA82GU7CJR8N-VK (2026)</v>
      </c>
    </row>
    <row r="2483" spans="1:8" x14ac:dyDescent="0.15">
      <c r="A2483" t="s">
        <v>2590</v>
      </c>
      <c r="B2483" t="s">
        <v>35</v>
      </c>
      <c r="C2483" t="s">
        <v>39</v>
      </c>
      <c r="D2483">
        <v>20201109</v>
      </c>
      <c r="E2483">
        <v>2</v>
      </c>
      <c r="F2483" t="s">
        <v>31</v>
      </c>
      <c r="G2483">
        <v>2026</v>
      </c>
      <c r="H2483" t="str">
        <f t="shared" si="39"/>
        <v>HMA81GU7CJR8N-VK (2026)</v>
      </c>
    </row>
    <row r="2484" spans="1:8" x14ac:dyDescent="0.15">
      <c r="A2484" t="s">
        <v>2591</v>
      </c>
      <c r="B2484" t="s">
        <v>35</v>
      </c>
      <c r="C2484" t="s">
        <v>36</v>
      </c>
      <c r="D2484">
        <v>20201110</v>
      </c>
      <c r="E2484">
        <v>1</v>
      </c>
      <c r="F2484" t="s">
        <v>31</v>
      </c>
      <c r="G2484">
        <v>2026</v>
      </c>
      <c r="H2484" t="str">
        <f t="shared" si="39"/>
        <v>HMA81GU7CJR8N-VK (2026)</v>
      </c>
    </row>
    <row r="2485" spans="1:8" x14ac:dyDescent="0.15">
      <c r="A2485" t="s">
        <v>2592</v>
      </c>
      <c r="B2485" t="s">
        <v>35</v>
      </c>
      <c r="C2485" t="s">
        <v>36</v>
      </c>
      <c r="D2485">
        <v>20201110</v>
      </c>
      <c r="E2485">
        <v>1</v>
      </c>
      <c r="F2485" t="s">
        <v>31</v>
      </c>
      <c r="G2485">
        <v>2026</v>
      </c>
      <c r="H2485" t="str">
        <f t="shared" si="39"/>
        <v>HMA81GU7CJR8N-VK (2026)</v>
      </c>
    </row>
    <row r="2486" spans="1:8" x14ac:dyDescent="0.15">
      <c r="A2486" t="s">
        <v>2593</v>
      </c>
      <c r="B2486" t="s">
        <v>35</v>
      </c>
      <c r="C2486" t="s">
        <v>2557</v>
      </c>
      <c r="D2486">
        <v>20201110</v>
      </c>
      <c r="E2486">
        <v>1</v>
      </c>
      <c r="F2486" t="s">
        <v>37</v>
      </c>
      <c r="G2486">
        <v>2026</v>
      </c>
      <c r="H2486" t="str">
        <f t="shared" si="39"/>
        <v>HMA82GU7CJR8N-VK (2026)</v>
      </c>
    </row>
    <row r="2487" spans="1:8" x14ac:dyDescent="0.15">
      <c r="A2487" t="s">
        <v>2594</v>
      </c>
      <c r="B2487" t="s">
        <v>35</v>
      </c>
      <c r="C2487" t="s">
        <v>36</v>
      </c>
      <c r="D2487">
        <v>20201110</v>
      </c>
      <c r="E2487">
        <v>1</v>
      </c>
      <c r="F2487" t="s">
        <v>31</v>
      </c>
      <c r="G2487">
        <v>2026</v>
      </c>
      <c r="H2487" t="str">
        <f t="shared" si="39"/>
        <v>HMA81GU7CJR8N-VK (2026)</v>
      </c>
    </row>
    <row r="2488" spans="1:8" x14ac:dyDescent="0.15">
      <c r="A2488" t="s">
        <v>2595</v>
      </c>
      <c r="B2488" t="s">
        <v>35</v>
      </c>
      <c r="C2488" t="s">
        <v>39</v>
      </c>
      <c r="D2488">
        <v>20201111</v>
      </c>
      <c r="E2488">
        <v>1</v>
      </c>
      <c r="F2488" t="s">
        <v>31</v>
      </c>
      <c r="G2488">
        <v>2026</v>
      </c>
      <c r="H2488" t="str">
        <f t="shared" si="39"/>
        <v>HMA81GU7CJR8N-VK (2026)</v>
      </c>
    </row>
    <row r="2489" spans="1:8" x14ac:dyDescent="0.15">
      <c r="A2489" t="s">
        <v>2596</v>
      </c>
      <c r="B2489" t="s">
        <v>35</v>
      </c>
      <c r="C2489" t="s">
        <v>39</v>
      </c>
      <c r="D2489">
        <v>20201111</v>
      </c>
      <c r="E2489">
        <v>1</v>
      </c>
      <c r="F2489" t="s">
        <v>31</v>
      </c>
      <c r="G2489">
        <v>2026</v>
      </c>
      <c r="H2489" t="str">
        <f t="shared" si="39"/>
        <v>HMA81GU7CJR8N-VK (2026)</v>
      </c>
    </row>
    <row r="2490" spans="1:8" x14ac:dyDescent="0.15">
      <c r="A2490" t="s">
        <v>2597</v>
      </c>
      <c r="B2490" t="s">
        <v>35</v>
      </c>
      <c r="C2490" t="s">
        <v>39</v>
      </c>
      <c r="D2490">
        <v>20201111</v>
      </c>
      <c r="E2490">
        <v>1</v>
      </c>
      <c r="F2490" t="s">
        <v>31</v>
      </c>
      <c r="G2490">
        <v>2026</v>
      </c>
      <c r="H2490" t="str">
        <f t="shared" si="39"/>
        <v>HMA81GU7CJR8N-VK (2026)</v>
      </c>
    </row>
    <row r="2491" spans="1:8" x14ac:dyDescent="0.15">
      <c r="A2491" t="s">
        <v>2598</v>
      </c>
      <c r="B2491" t="s">
        <v>35</v>
      </c>
      <c r="C2491" t="s">
        <v>2032</v>
      </c>
      <c r="D2491">
        <v>20201111</v>
      </c>
      <c r="E2491">
        <v>1</v>
      </c>
      <c r="F2491" t="s">
        <v>31</v>
      </c>
      <c r="G2491">
        <v>2026</v>
      </c>
      <c r="H2491" t="str">
        <f t="shared" si="39"/>
        <v>HMA81GU7CJR8N-VK (2026)</v>
      </c>
    </row>
    <row r="2492" spans="1:8" x14ac:dyDescent="0.15">
      <c r="A2492" t="s">
        <v>2599</v>
      </c>
      <c r="B2492" t="s">
        <v>35</v>
      </c>
      <c r="C2492" t="s">
        <v>2600</v>
      </c>
      <c r="D2492">
        <v>20201111</v>
      </c>
      <c r="E2492">
        <v>1</v>
      </c>
      <c r="F2492" t="s">
        <v>31</v>
      </c>
      <c r="G2492">
        <v>2026</v>
      </c>
      <c r="H2492" t="str">
        <f t="shared" si="39"/>
        <v>HMA81GU7CJR8N-VK (2026)</v>
      </c>
    </row>
    <row r="2493" spans="1:8" x14ac:dyDescent="0.15">
      <c r="A2493" t="s">
        <v>2601</v>
      </c>
      <c r="B2493" t="s">
        <v>35</v>
      </c>
      <c r="C2493" t="s">
        <v>39</v>
      </c>
      <c r="D2493">
        <v>20201111</v>
      </c>
      <c r="E2493">
        <v>1</v>
      </c>
      <c r="F2493" t="s">
        <v>31</v>
      </c>
      <c r="G2493">
        <v>2026</v>
      </c>
      <c r="H2493" t="str">
        <f t="shared" si="39"/>
        <v>HMA81GU7CJR8N-VK (2026)</v>
      </c>
    </row>
    <row r="2494" spans="1:8" x14ac:dyDescent="0.15">
      <c r="A2494" t="s">
        <v>2602</v>
      </c>
      <c r="B2494" t="s">
        <v>35</v>
      </c>
      <c r="C2494" t="s">
        <v>39</v>
      </c>
      <c r="D2494">
        <v>20201111</v>
      </c>
      <c r="E2494">
        <v>1</v>
      </c>
      <c r="F2494" t="s">
        <v>31</v>
      </c>
      <c r="G2494">
        <v>2026</v>
      </c>
      <c r="H2494" t="str">
        <f t="shared" si="39"/>
        <v>HMA81GU7CJR8N-VK (2026)</v>
      </c>
    </row>
    <row r="2495" spans="1:8" x14ac:dyDescent="0.15">
      <c r="A2495" t="s">
        <v>2603</v>
      </c>
      <c r="B2495" t="s">
        <v>35</v>
      </c>
      <c r="C2495" t="s">
        <v>39</v>
      </c>
      <c r="D2495">
        <v>20201111</v>
      </c>
      <c r="E2495">
        <v>1</v>
      </c>
      <c r="F2495" t="s">
        <v>31</v>
      </c>
      <c r="G2495">
        <v>2026</v>
      </c>
      <c r="H2495" t="str">
        <f t="shared" si="39"/>
        <v>HMA81GU7CJR8N-VK (2026)</v>
      </c>
    </row>
    <row r="2496" spans="1:8" x14ac:dyDescent="0.15">
      <c r="A2496" t="s">
        <v>2604</v>
      </c>
      <c r="B2496" t="s">
        <v>35</v>
      </c>
      <c r="C2496" t="s">
        <v>39</v>
      </c>
      <c r="D2496">
        <v>20201111</v>
      </c>
      <c r="E2496">
        <v>2</v>
      </c>
      <c r="F2496" t="s">
        <v>31</v>
      </c>
      <c r="G2496">
        <v>2026</v>
      </c>
      <c r="H2496" t="str">
        <f t="shared" si="39"/>
        <v>HMA81GU7CJR8N-VK (2026)</v>
      </c>
    </row>
    <row r="2497" spans="1:8" x14ac:dyDescent="0.15">
      <c r="A2497" t="s">
        <v>2605</v>
      </c>
      <c r="B2497" t="s">
        <v>35</v>
      </c>
      <c r="C2497" t="s">
        <v>39</v>
      </c>
      <c r="D2497">
        <v>20201111</v>
      </c>
      <c r="E2497">
        <v>1</v>
      </c>
      <c r="F2497" t="s">
        <v>31</v>
      </c>
      <c r="G2497">
        <v>2026</v>
      </c>
      <c r="H2497" t="str">
        <f t="shared" si="39"/>
        <v>HMA81GU7CJR8N-VK (2026)</v>
      </c>
    </row>
    <row r="2498" spans="1:8" x14ac:dyDescent="0.15">
      <c r="A2498" t="s">
        <v>2606</v>
      </c>
      <c r="B2498" t="s">
        <v>35</v>
      </c>
      <c r="C2498" t="s">
        <v>1972</v>
      </c>
      <c r="D2498">
        <v>20201111</v>
      </c>
      <c r="E2498">
        <v>1</v>
      </c>
      <c r="F2498" t="s">
        <v>31</v>
      </c>
      <c r="G2498">
        <v>2026</v>
      </c>
      <c r="H2498" t="str">
        <f t="shared" ref="H2498:H2561" si="40">CONCATENATE(F2498," (",G2498,")")</f>
        <v>HMA81GU7CJR8N-VK (2026)</v>
      </c>
    </row>
    <row r="2499" spans="1:8" x14ac:dyDescent="0.15">
      <c r="A2499" t="s">
        <v>2607</v>
      </c>
      <c r="B2499" t="s">
        <v>35</v>
      </c>
      <c r="C2499" t="s">
        <v>2608</v>
      </c>
      <c r="D2499">
        <v>20201110</v>
      </c>
      <c r="E2499">
        <v>1</v>
      </c>
      <c r="F2499" t="s">
        <v>31</v>
      </c>
      <c r="G2499">
        <v>2026</v>
      </c>
      <c r="H2499" t="str">
        <f t="shared" si="40"/>
        <v>HMA81GU7CJR8N-VK (2026)</v>
      </c>
    </row>
    <row r="2500" spans="1:8" x14ac:dyDescent="0.15">
      <c r="A2500" t="s">
        <v>2609</v>
      </c>
      <c r="B2500" t="s">
        <v>35</v>
      </c>
      <c r="C2500" t="s">
        <v>2608</v>
      </c>
      <c r="D2500">
        <v>20201110</v>
      </c>
      <c r="E2500">
        <v>1</v>
      </c>
      <c r="F2500" t="s">
        <v>31</v>
      </c>
      <c r="G2500">
        <v>2026</v>
      </c>
      <c r="H2500" t="str">
        <f t="shared" si="40"/>
        <v>HMA81GU7CJR8N-VK (2026)</v>
      </c>
    </row>
    <row r="2501" spans="1:8" x14ac:dyDescent="0.15">
      <c r="A2501" t="s">
        <v>2610</v>
      </c>
      <c r="B2501" t="s">
        <v>35</v>
      </c>
      <c r="C2501" t="s">
        <v>2608</v>
      </c>
      <c r="D2501">
        <v>20201110</v>
      </c>
      <c r="E2501">
        <v>1</v>
      </c>
      <c r="F2501" t="s">
        <v>31</v>
      </c>
      <c r="G2501">
        <v>2026</v>
      </c>
      <c r="H2501" t="str">
        <f t="shared" si="40"/>
        <v>HMA81GU7CJR8N-VK (2026)</v>
      </c>
    </row>
    <row r="2502" spans="1:8" x14ac:dyDescent="0.15">
      <c r="A2502" t="s">
        <v>2611</v>
      </c>
      <c r="B2502" t="s">
        <v>35</v>
      </c>
      <c r="C2502" t="s">
        <v>2608</v>
      </c>
      <c r="D2502">
        <v>20201110</v>
      </c>
      <c r="E2502">
        <v>1</v>
      </c>
      <c r="F2502" t="s">
        <v>31</v>
      </c>
      <c r="G2502">
        <v>2026</v>
      </c>
      <c r="H2502" t="str">
        <f t="shared" si="40"/>
        <v>HMA81GU7CJR8N-VK (2026)</v>
      </c>
    </row>
    <row r="2503" spans="1:8" x14ac:dyDescent="0.15">
      <c r="A2503" t="s">
        <v>2612</v>
      </c>
      <c r="B2503" t="s">
        <v>35</v>
      </c>
      <c r="C2503" t="s">
        <v>2608</v>
      </c>
      <c r="D2503">
        <v>20201110</v>
      </c>
      <c r="E2503">
        <v>1</v>
      </c>
      <c r="F2503" t="s">
        <v>31</v>
      </c>
      <c r="G2503">
        <v>2026</v>
      </c>
      <c r="H2503" t="str">
        <f t="shared" si="40"/>
        <v>HMA81GU7CJR8N-VK (2026)</v>
      </c>
    </row>
    <row r="2504" spans="1:8" x14ac:dyDescent="0.15">
      <c r="A2504" t="s">
        <v>2613</v>
      </c>
      <c r="B2504" t="s">
        <v>35</v>
      </c>
      <c r="C2504" t="s">
        <v>2608</v>
      </c>
      <c r="D2504">
        <v>20201110</v>
      </c>
      <c r="E2504">
        <v>1</v>
      </c>
      <c r="F2504" t="s">
        <v>31</v>
      </c>
      <c r="G2504">
        <v>2026</v>
      </c>
      <c r="H2504" t="str">
        <f t="shared" si="40"/>
        <v>HMA81GU7CJR8N-VK (2026)</v>
      </c>
    </row>
    <row r="2505" spans="1:8" x14ac:dyDescent="0.15">
      <c r="A2505" t="s">
        <v>2614</v>
      </c>
      <c r="B2505" t="s">
        <v>35</v>
      </c>
      <c r="C2505" t="s">
        <v>2608</v>
      </c>
      <c r="D2505">
        <v>20201110</v>
      </c>
      <c r="E2505">
        <v>1</v>
      </c>
      <c r="F2505" t="s">
        <v>31</v>
      </c>
      <c r="G2505">
        <v>2026</v>
      </c>
      <c r="H2505" t="str">
        <f t="shared" si="40"/>
        <v>HMA81GU7CJR8N-VK (2026)</v>
      </c>
    </row>
    <row r="2506" spans="1:8" x14ac:dyDescent="0.15">
      <c r="A2506" t="s">
        <v>2615</v>
      </c>
      <c r="B2506" t="s">
        <v>35</v>
      </c>
      <c r="C2506" t="s">
        <v>39</v>
      </c>
      <c r="D2506">
        <v>20201111</v>
      </c>
      <c r="E2506">
        <v>1</v>
      </c>
      <c r="F2506" t="s">
        <v>31</v>
      </c>
      <c r="G2506">
        <v>2026</v>
      </c>
      <c r="H2506" t="str">
        <f t="shared" si="40"/>
        <v>HMA81GU7CJR8N-VK (2026)</v>
      </c>
    </row>
    <row r="2507" spans="1:8" x14ac:dyDescent="0.15">
      <c r="A2507" t="s">
        <v>2616</v>
      </c>
      <c r="B2507" t="s">
        <v>35</v>
      </c>
      <c r="C2507" t="s">
        <v>39</v>
      </c>
      <c r="D2507">
        <v>20201111</v>
      </c>
      <c r="E2507">
        <v>1</v>
      </c>
      <c r="F2507" t="s">
        <v>31</v>
      </c>
      <c r="G2507">
        <v>2026</v>
      </c>
      <c r="H2507" t="str">
        <f t="shared" si="40"/>
        <v>HMA81GU7CJR8N-VK (2026)</v>
      </c>
    </row>
    <row r="2508" spans="1:8" x14ac:dyDescent="0.15">
      <c r="A2508" t="s">
        <v>2617</v>
      </c>
      <c r="B2508" t="s">
        <v>35</v>
      </c>
      <c r="C2508" t="s">
        <v>39</v>
      </c>
      <c r="D2508">
        <v>20201111</v>
      </c>
      <c r="E2508">
        <v>1</v>
      </c>
      <c r="F2508" t="s">
        <v>31</v>
      </c>
      <c r="G2508">
        <v>2026</v>
      </c>
      <c r="H2508" t="str">
        <f t="shared" si="40"/>
        <v>HMA81GU7CJR8N-VK (2026)</v>
      </c>
    </row>
    <row r="2509" spans="1:8" x14ac:dyDescent="0.15">
      <c r="A2509" t="s">
        <v>2618</v>
      </c>
      <c r="B2509" t="s">
        <v>35</v>
      </c>
      <c r="C2509" t="s">
        <v>39</v>
      </c>
      <c r="D2509">
        <v>20201111</v>
      </c>
      <c r="E2509">
        <v>1</v>
      </c>
      <c r="F2509" t="s">
        <v>31</v>
      </c>
      <c r="G2509">
        <v>2026</v>
      </c>
      <c r="H2509" t="str">
        <f t="shared" si="40"/>
        <v>HMA81GU7CJR8N-VK (2026)</v>
      </c>
    </row>
    <row r="2510" spans="1:8" x14ac:dyDescent="0.15">
      <c r="A2510" t="s">
        <v>2619</v>
      </c>
      <c r="B2510" t="s">
        <v>35</v>
      </c>
      <c r="C2510" t="s">
        <v>39</v>
      </c>
      <c r="D2510">
        <v>20201111</v>
      </c>
      <c r="E2510">
        <v>1</v>
      </c>
      <c r="F2510" t="s">
        <v>31</v>
      </c>
      <c r="G2510">
        <v>2026</v>
      </c>
      <c r="H2510" t="str">
        <f t="shared" si="40"/>
        <v>HMA81GU7CJR8N-VK (2026)</v>
      </c>
    </row>
    <row r="2511" spans="1:8" x14ac:dyDescent="0.15">
      <c r="A2511" t="s">
        <v>2620</v>
      </c>
      <c r="B2511" t="s">
        <v>35</v>
      </c>
      <c r="C2511" t="s">
        <v>39</v>
      </c>
      <c r="D2511">
        <v>20201111</v>
      </c>
      <c r="E2511">
        <v>2</v>
      </c>
      <c r="F2511" t="s">
        <v>31</v>
      </c>
      <c r="G2511">
        <v>2026</v>
      </c>
      <c r="H2511" t="str">
        <f t="shared" si="40"/>
        <v>HMA81GU7CJR8N-VK (2026)</v>
      </c>
    </row>
    <row r="2512" spans="1:8" x14ac:dyDescent="0.15">
      <c r="A2512" t="s">
        <v>2621</v>
      </c>
      <c r="B2512" t="s">
        <v>35</v>
      </c>
      <c r="C2512" t="s">
        <v>39</v>
      </c>
      <c r="D2512">
        <v>20201111</v>
      </c>
      <c r="E2512">
        <v>1</v>
      </c>
      <c r="F2512" t="s">
        <v>31</v>
      </c>
      <c r="G2512">
        <v>2026</v>
      </c>
      <c r="H2512" t="str">
        <f t="shared" si="40"/>
        <v>HMA81GU7CJR8N-VK (2026)</v>
      </c>
    </row>
    <row r="2513" spans="1:8" x14ac:dyDescent="0.15">
      <c r="A2513" t="s">
        <v>2622</v>
      </c>
      <c r="B2513" t="s">
        <v>35</v>
      </c>
      <c r="C2513" t="s">
        <v>2600</v>
      </c>
      <c r="D2513">
        <v>20201111</v>
      </c>
      <c r="E2513">
        <v>1</v>
      </c>
      <c r="F2513" t="s">
        <v>31</v>
      </c>
      <c r="G2513">
        <v>2026</v>
      </c>
      <c r="H2513" t="str">
        <f t="shared" si="40"/>
        <v>HMA81GU7CJR8N-VK (2026)</v>
      </c>
    </row>
    <row r="2514" spans="1:8" x14ac:dyDescent="0.15">
      <c r="A2514" t="s">
        <v>2623</v>
      </c>
      <c r="B2514" t="s">
        <v>35</v>
      </c>
      <c r="C2514" t="s">
        <v>39</v>
      </c>
      <c r="D2514">
        <v>20201111</v>
      </c>
      <c r="E2514">
        <v>1</v>
      </c>
      <c r="F2514" t="s">
        <v>31</v>
      </c>
      <c r="G2514">
        <v>2026</v>
      </c>
      <c r="H2514" t="str">
        <f t="shared" si="40"/>
        <v>HMA81GU7CJR8N-VK (2026)</v>
      </c>
    </row>
    <row r="2515" spans="1:8" x14ac:dyDescent="0.15">
      <c r="A2515" t="s">
        <v>2624</v>
      </c>
      <c r="B2515" t="s">
        <v>35</v>
      </c>
      <c r="C2515" t="s">
        <v>2600</v>
      </c>
      <c r="D2515">
        <v>20201111</v>
      </c>
      <c r="E2515">
        <v>1</v>
      </c>
      <c r="F2515" t="s">
        <v>31</v>
      </c>
      <c r="G2515">
        <v>2026</v>
      </c>
      <c r="H2515" t="str">
        <f t="shared" si="40"/>
        <v>HMA81GU7CJR8N-VK (2026)</v>
      </c>
    </row>
    <row r="2516" spans="1:8" x14ac:dyDescent="0.15">
      <c r="A2516" t="s">
        <v>2625</v>
      </c>
      <c r="B2516" t="s">
        <v>35</v>
      </c>
      <c r="C2516" t="s">
        <v>39</v>
      </c>
      <c r="D2516">
        <v>20201111</v>
      </c>
      <c r="E2516">
        <v>2</v>
      </c>
      <c r="F2516" t="s">
        <v>31</v>
      </c>
      <c r="G2516">
        <v>2026</v>
      </c>
      <c r="H2516" t="str">
        <f t="shared" si="40"/>
        <v>HMA81GU7CJR8N-VK (2026)</v>
      </c>
    </row>
    <row r="2517" spans="1:8" x14ac:dyDescent="0.15">
      <c r="A2517" t="s">
        <v>2626</v>
      </c>
      <c r="B2517" t="s">
        <v>35</v>
      </c>
      <c r="C2517" t="s">
        <v>39</v>
      </c>
      <c r="D2517">
        <v>20201111</v>
      </c>
      <c r="E2517">
        <v>1</v>
      </c>
      <c r="F2517" t="s">
        <v>31</v>
      </c>
      <c r="G2517">
        <v>2026</v>
      </c>
      <c r="H2517" t="str">
        <f t="shared" si="40"/>
        <v>HMA81GU7CJR8N-VK (2026)</v>
      </c>
    </row>
    <row r="2518" spans="1:8" x14ac:dyDescent="0.15">
      <c r="A2518" t="s">
        <v>2627</v>
      </c>
      <c r="B2518" t="s">
        <v>35</v>
      </c>
      <c r="C2518" t="s">
        <v>39</v>
      </c>
      <c r="D2518">
        <v>20201111</v>
      </c>
      <c r="E2518">
        <v>1</v>
      </c>
      <c r="F2518" t="s">
        <v>31</v>
      </c>
      <c r="G2518">
        <v>2026</v>
      </c>
      <c r="H2518" t="str">
        <f t="shared" si="40"/>
        <v>HMA81GU7CJR8N-VK (2026)</v>
      </c>
    </row>
    <row r="2519" spans="1:8" x14ac:dyDescent="0.15">
      <c r="A2519" t="s">
        <v>2628</v>
      </c>
      <c r="B2519" t="s">
        <v>35</v>
      </c>
      <c r="C2519" t="s">
        <v>2032</v>
      </c>
      <c r="D2519">
        <v>20201111</v>
      </c>
      <c r="E2519">
        <v>1</v>
      </c>
      <c r="F2519" t="s">
        <v>31</v>
      </c>
      <c r="G2519">
        <v>2026</v>
      </c>
      <c r="H2519" t="str">
        <f t="shared" si="40"/>
        <v>HMA81GU7CJR8N-VK (2026)</v>
      </c>
    </row>
    <row r="2520" spans="1:8" x14ac:dyDescent="0.15">
      <c r="A2520" t="s">
        <v>2629</v>
      </c>
      <c r="B2520" t="s">
        <v>35</v>
      </c>
      <c r="C2520" t="s">
        <v>39</v>
      </c>
      <c r="D2520">
        <v>20201112</v>
      </c>
      <c r="E2520">
        <v>1</v>
      </c>
      <c r="F2520" t="s">
        <v>31</v>
      </c>
      <c r="G2520">
        <v>2026</v>
      </c>
      <c r="H2520" t="str">
        <f t="shared" si="40"/>
        <v>HMA81GU7CJR8N-VK (2026)</v>
      </c>
    </row>
    <row r="2521" spans="1:8" x14ac:dyDescent="0.15">
      <c r="A2521" t="s">
        <v>2630</v>
      </c>
      <c r="B2521" t="s">
        <v>35</v>
      </c>
      <c r="C2521" t="s">
        <v>1972</v>
      </c>
      <c r="D2521">
        <v>20201111</v>
      </c>
      <c r="E2521">
        <v>1</v>
      </c>
      <c r="F2521" t="s">
        <v>31</v>
      </c>
      <c r="G2521">
        <v>2026</v>
      </c>
      <c r="H2521" t="str">
        <f t="shared" si="40"/>
        <v>HMA81GU7CJR8N-VK (2026)</v>
      </c>
    </row>
    <row r="2522" spans="1:8" x14ac:dyDescent="0.15">
      <c r="A2522" t="s">
        <v>2631</v>
      </c>
      <c r="B2522" t="s">
        <v>35</v>
      </c>
      <c r="C2522" t="s">
        <v>2600</v>
      </c>
      <c r="D2522">
        <v>20201111</v>
      </c>
      <c r="E2522">
        <v>1</v>
      </c>
      <c r="F2522" t="s">
        <v>31</v>
      </c>
      <c r="G2522">
        <v>2026</v>
      </c>
      <c r="H2522" t="str">
        <f t="shared" si="40"/>
        <v>HMA81GU7CJR8N-VK (2026)</v>
      </c>
    </row>
    <row r="2523" spans="1:8" x14ac:dyDescent="0.15">
      <c r="A2523" t="s">
        <v>2632</v>
      </c>
      <c r="B2523" t="s">
        <v>35</v>
      </c>
      <c r="C2523" t="s">
        <v>36</v>
      </c>
      <c r="D2523">
        <v>20201111</v>
      </c>
      <c r="E2523">
        <v>4</v>
      </c>
      <c r="F2523" t="s">
        <v>31</v>
      </c>
      <c r="G2523">
        <v>2026</v>
      </c>
      <c r="H2523" t="str">
        <f t="shared" si="40"/>
        <v>HMA81GU7CJR8N-VK (2026)</v>
      </c>
    </row>
    <row r="2524" spans="1:8" x14ac:dyDescent="0.15">
      <c r="A2524" t="s">
        <v>2633</v>
      </c>
      <c r="B2524" t="s">
        <v>35</v>
      </c>
      <c r="C2524" t="s">
        <v>2502</v>
      </c>
      <c r="D2524">
        <v>20201111</v>
      </c>
      <c r="E2524">
        <v>1</v>
      </c>
      <c r="F2524" t="s">
        <v>37</v>
      </c>
      <c r="G2524">
        <v>2026</v>
      </c>
      <c r="H2524" t="str">
        <f t="shared" si="40"/>
        <v>HMA82GU7CJR8N-VK (2026)</v>
      </c>
    </row>
    <row r="2525" spans="1:8" x14ac:dyDescent="0.15">
      <c r="A2525" t="s">
        <v>2634</v>
      </c>
      <c r="B2525" t="s">
        <v>35</v>
      </c>
      <c r="C2525" t="s">
        <v>2608</v>
      </c>
      <c r="D2525">
        <v>20201110</v>
      </c>
      <c r="E2525">
        <v>1</v>
      </c>
      <c r="F2525" t="s">
        <v>31</v>
      </c>
      <c r="G2525">
        <v>2026</v>
      </c>
      <c r="H2525" t="str">
        <f t="shared" si="40"/>
        <v>HMA81GU7CJR8N-VK (2026)</v>
      </c>
    </row>
    <row r="2526" spans="1:8" x14ac:dyDescent="0.15">
      <c r="A2526" t="s">
        <v>2635</v>
      </c>
      <c r="B2526" t="s">
        <v>35</v>
      </c>
      <c r="C2526" t="s">
        <v>2608</v>
      </c>
      <c r="D2526">
        <v>20201111</v>
      </c>
      <c r="E2526">
        <v>1</v>
      </c>
      <c r="F2526" t="s">
        <v>31</v>
      </c>
      <c r="G2526">
        <v>2026</v>
      </c>
      <c r="H2526" t="str">
        <f t="shared" si="40"/>
        <v>HMA81GU7CJR8N-VK (2026)</v>
      </c>
    </row>
    <row r="2527" spans="1:8" x14ac:dyDescent="0.15">
      <c r="A2527" t="s">
        <v>2636</v>
      </c>
      <c r="B2527" t="s">
        <v>35</v>
      </c>
      <c r="C2527" t="s">
        <v>2032</v>
      </c>
      <c r="D2527">
        <v>20201111</v>
      </c>
      <c r="E2527">
        <v>1</v>
      </c>
      <c r="F2527" t="s">
        <v>31</v>
      </c>
      <c r="G2527">
        <v>2026</v>
      </c>
      <c r="H2527" t="str">
        <f t="shared" si="40"/>
        <v>HMA81GU7CJR8N-VK (2026)</v>
      </c>
    </row>
    <row r="2528" spans="1:8" x14ac:dyDescent="0.15">
      <c r="A2528" t="s">
        <v>2637</v>
      </c>
      <c r="B2528" t="s">
        <v>35</v>
      </c>
      <c r="C2528" t="s">
        <v>39</v>
      </c>
      <c r="D2528">
        <v>20201111</v>
      </c>
      <c r="E2528">
        <v>1</v>
      </c>
      <c r="F2528" t="s">
        <v>31</v>
      </c>
      <c r="G2528">
        <v>2026</v>
      </c>
      <c r="H2528" t="str">
        <f t="shared" si="40"/>
        <v>HMA81GU7CJR8N-VK (2026)</v>
      </c>
    </row>
    <row r="2529" spans="1:8" x14ac:dyDescent="0.15">
      <c r="A2529" t="s">
        <v>2638</v>
      </c>
      <c r="B2529" t="s">
        <v>35</v>
      </c>
      <c r="C2529" t="s">
        <v>2032</v>
      </c>
      <c r="D2529">
        <v>20201111</v>
      </c>
      <c r="E2529">
        <v>1</v>
      </c>
      <c r="F2529" t="s">
        <v>31</v>
      </c>
      <c r="G2529">
        <v>2026</v>
      </c>
      <c r="H2529" t="str">
        <f t="shared" si="40"/>
        <v>HMA81GU7CJR8N-VK (2026)</v>
      </c>
    </row>
    <row r="2530" spans="1:8" x14ac:dyDescent="0.15">
      <c r="A2530" t="s">
        <v>2639</v>
      </c>
      <c r="B2530" t="s">
        <v>35</v>
      </c>
      <c r="C2530" t="s">
        <v>1972</v>
      </c>
      <c r="D2530">
        <v>20201111</v>
      </c>
      <c r="E2530">
        <v>2</v>
      </c>
      <c r="F2530" t="s">
        <v>31</v>
      </c>
      <c r="G2530">
        <v>2026</v>
      </c>
      <c r="H2530" t="str">
        <f t="shared" si="40"/>
        <v>HMA81GU7CJR8N-VK (2026)</v>
      </c>
    </row>
    <row r="2531" spans="1:8" x14ac:dyDescent="0.15">
      <c r="A2531" t="s">
        <v>2640</v>
      </c>
      <c r="B2531" t="s">
        <v>35</v>
      </c>
      <c r="C2531" t="s">
        <v>1972</v>
      </c>
      <c r="D2531">
        <v>20201111</v>
      </c>
      <c r="E2531">
        <v>2</v>
      </c>
      <c r="F2531" t="s">
        <v>31</v>
      </c>
      <c r="G2531">
        <v>2026</v>
      </c>
      <c r="H2531" t="str">
        <f t="shared" si="40"/>
        <v>HMA81GU7CJR8N-VK (2026)</v>
      </c>
    </row>
    <row r="2532" spans="1:8" x14ac:dyDescent="0.15">
      <c r="A2532" t="s">
        <v>2641</v>
      </c>
      <c r="B2532" t="s">
        <v>35</v>
      </c>
      <c r="C2532" t="s">
        <v>39</v>
      </c>
      <c r="D2532">
        <v>20201111</v>
      </c>
      <c r="E2532">
        <v>4</v>
      </c>
      <c r="F2532" t="s">
        <v>31</v>
      </c>
      <c r="G2532">
        <v>2026</v>
      </c>
      <c r="H2532" t="str">
        <f t="shared" si="40"/>
        <v>HMA81GU7CJR8N-VK (2026)</v>
      </c>
    </row>
    <row r="2533" spans="1:8" x14ac:dyDescent="0.15">
      <c r="A2533" t="s">
        <v>2642</v>
      </c>
      <c r="B2533" t="s">
        <v>35</v>
      </c>
      <c r="C2533" t="s">
        <v>39</v>
      </c>
      <c r="D2533">
        <v>20201111</v>
      </c>
      <c r="E2533">
        <v>1</v>
      </c>
      <c r="F2533" t="s">
        <v>31</v>
      </c>
      <c r="G2533">
        <v>2026</v>
      </c>
      <c r="H2533" t="str">
        <f t="shared" si="40"/>
        <v>HMA81GU7CJR8N-VK (2026)</v>
      </c>
    </row>
    <row r="2534" spans="1:8" x14ac:dyDescent="0.15">
      <c r="A2534" t="s">
        <v>2643</v>
      </c>
      <c r="B2534" t="s">
        <v>35</v>
      </c>
      <c r="C2534" t="s">
        <v>2032</v>
      </c>
      <c r="D2534">
        <v>20201111</v>
      </c>
      <c r="E2534">
        <v>1</v>
      </c>
      <c r="F2534" t="s">
        <v>31</v>
      </c>
      <c r="G2534">
        <v>2026</v>
      </c>
      <c r="H2534" t="str">
        <f t="shared" si="40"/>
        <v>HMA81GU7CJR8N-VK (2026)</v>
      </c>
    </row>
    <row r="2535" spans="1:8" x14ac:dyDescent="0.15">
      <c r="A2535" t="s">
        <v>2644</v>
      </c>
      <c r="B2535" t="s">
        <v>35</v>
      </c>
      <c r="C2535" t="s">
        <v>2600</v>
      </c>
      <c r="D2535">
        <v>20201111</v>
      </c>
      <c r="E2535">
        <v>1</v>
      </c>
      <c r="F2535" t="s">
        <v>31</v>
      </c>
      <c r="G2535">
        <v>2026</v>
      </c>
      <c r="H2535" t="str">
        <f t="shared" si="40"/>
        <v>HMA81GU7CJR8N-VK (2026)</v>
      </c>
    </row>
    <row r="2536" spans="1:8" x14ac:dyDescent="0.15">
      <c r="A2536" t="s">
        <v>2645</v>
      </c>
      <c r="B2536" t="s">
        <v>35</v>
      </c>
      <c r="C2536" t="s">
        <v>36</v>
      </c>
      <c r="D2536">
        <v>20201111</v>
      </c>
      <c r="E2536">
        <v>1</v>
      </c>
      <c r="F2536" t="s">
        <v>31</v>
      </c>
      <c r="G2536">
        <v>2026</v>
      </c>
      <c r="H2536" t="str">
        <f t="shared" si="40"/>
        <v>HMA81GU7CJR8N-VK (2026)</v>
      </c>
    </row>
    <row r="2537" spans="1:8" x14ac:dyDescent="0.15">
      <c r="A2537" t="s">
        <v>2646</v>
      </c>
      <c r="B2537" t="s">
        <v>35</v>
      </c>
      <c r="C2537" t="s">
        <v>2028</v>
      </c>
      <c r="D2537">
        <v>20201111</v>
      </c>
      <c r="E2537">
        <v>1</v>
      </c>
      <c r="F2537" t="s">
        <v>31</v>
      </c>
      <c r="G2537">
        <v>2026</v>
      </c>
      <c r="H2537" t="str">
        <f t="shared" si="40"/>
        <v>HMA81GU7CJR8N-VK (2026)</v>
      </c>
    </row>
    <row r="2538" spans="1:8" x14ac:dyDescent="0.15">
      <c r="A2538" t="s">
        <v>2647</v>
      </c>
      <c r="B2538" t="s">
        <v>35</v>
      </c>
      <c r="C2538" t="s">
        <v>2608</v>
      </c>
      <c r="D2538">
        <v>20201111</v>
      </c>
      <c r="E2538">
        <v>1</v>
      </c>
      <c r="F2538" t="s">
        <v>31</v>
      </c>
      <c r="G2538">
        <v>2026</v>
      </c>
      <c r="H2538" t="str">
        <f t="shared" si="40"/>
        <v>HMA81GU7CJR8N-VK (2026)</v>
      </c>
    </row>
    <row r="2539" spans="1:8" x14ac:dyDescent="0.15">
      <c r="A2539" t="s">
        <v>2648</v>
      </c>
      <c r="B2539" t="s">
        <v>35</v>
      </c>
      <c r="C2539" t="s">
        <v>2608</v>
      </c>
      <c r="D2539">
        <v>20201110</v>
      </c>
      <c r="E2539">
        <v>1</v>
      </c>
      <c r="F2539" t="s">
        <v>31</v>
      </c>
      <c r="G2539">
        <v>2026</v>
      </c>
      <c r="H2539" t="str">
        <f t="shared" si="40"/>
        <v>HMA81GU7CJR8N-VK (2026)</v>
      </c>
    </row>
    <row r="2540" spans="1:8" x14ac:dyDescent="0.15">
      <c r="A2540" t="s">
        <v>2649</v>
      </c>
      <c r="B2540" t="s">
        <v>35</v>
      </c>
      <c r="C2540" t="s">
        <v>39</v>
      </c>
      <c r="D2540">
        <v>20201111</v>
      </c>
      <c r="E2540">
        <v>1</v>
      </c>
      <c r="F2540" t="s">
        <v>31</v>
      </c>
      <c r="G2540">
        <v>2026</v>
      </c>
      <c r="H2540" t="str">
        <f t="shared" si="40"/>
        <v>HMA81GU7CJR8N-VK (2026)</v>
      </c>
    </row>
    <row r="2541" spans="1:8" x14ac:dyDescent="0.15">
      <c r="A2541" t="s">
        <v>2650</v>
      </c>
      <c r="B2541" t="s">
        <v>35</v>
      </c>
      <c r="C2541" t="s">
        <v>2028</v>
      </c>
      <c r="D2541">
        <v>20201111</v>
      </c>
      <c r="E2541">
        <v>1</v>
      </c>
      <c r="F2541" t="s">
        <v>31</v>
      </c>
      <c r="G2541">
        <v>2026</v>
      </c>
      <c r="H2541" t="str">
        <f t="shared" si="40"/>
        <v>HMA81GU7CJR8N-VK (2026)</v>
      </c>
    </row>
    <row r="2542" spans="1:8" x14ac:dyDescent="0.15">
      <c r="A2542" t="s">
        <v>2651</v>
      </c>
      <c r="B2542" t="s">
        <v>35</v>
      </c>
      <c r="C2542" t="s">
        <v>36</v>
      </c>
      <c r="D2542">
        <v>20201111</v>
      </c>
      <c r="E2542">
        <v>1</v>
      </c>
      <c r="F2542" t="s">
        <v>31</v>
      </c>
      <c r="G2542">
        <v>2026</v>
      </c>
      <c r="H2542" t="str">
        <f t="shared" si="40"/>
        <v>HMA81GU7CJR8N-VK (2026)</v>
      </c>
    </row>
    <row r="2543" spans="1:8" x14ac:dyDescent="0.15">
      <c r="A2543" t="s">
        <v>2652</v>
      </c>
      <c r="B2543" t="s">
        <v>35</v>
      </c>
      <c r="C2543" t="s">
        <v>36</v>
      </c>
      <c r="D2543">
        <v>20201111</v>
      </c>
      <c r="E2543">
        <v>1</v>
      </c>
      <c r="F2543" t="s">
        <v>31</v>
      </c>
      <c r="G2543">
        <v>2026</v>
      </c>
      <c r="H2543" t="str">
        <f t="shared" si="40"/>
        <v>HMA81GU7CJR8N-VK (2026)</v>
      </c>
    </row>
    <row r="2544" spans="1:8" x14ac:dyDescent="0.15">
      <c r="A2544" t="s">
        <v>2653</v>
      </c>
      <c r="B2544" t="s">
        <v>35</v>
      </c>
      <c r="C2544" t="s">
        <v>2608</v>
      </c>
      <c r="D2544">
        <v>20201110</v>
      </c>
      <c r="E2544">
        <v>1</v>
      </c>
      <c r="F2544" t="s">
        <v>31</v>
      </c>
      <c r="G2544">
        <v>2026</v>
      </c>
      <c r="H2544" t="str">
        <f t="shared" si="40"/>
        <v>HMA81GU7CJR8N-VK (2026)</v>
      </c>
    </row>
    <row r="2545" spans="1:8" x14ac:dyDescent="0.15">
      <c r="A2545" t="s">
        <v>2654</v>
      </c>
      <c r="B2545" t="s">
        <v>35</v>
      </c>
      <c r="C2545" t="s">
        <v>2028</v>
      </c>
      <c r="D2545">
        <v>20201111</v>
      </c>
      <c r="E2545">
        <v>1</v>
      </c>
      <c r="F2545" t="s">
        <v>31</v>
      </c>
      <c r="G2545">
        <v>2026</v>
      </c>
      <c r="H2545" t="str">
        <f t="shared" si="40"/>
        <v>HMA81GU7CJR8N-VK (2026)</v>
      </c>
    </row>
    <row r="2546" spans="1:8" x14ac:dyDescent="0.15">
      <c r="A2546" t="s">
        <v>2655</v>
      </c>
      <c r="B2546" t="s">
        <v>35</v>
      </c>
      <c r="C2546" t="s">
        <v>36</v>
      </c>
      <c r="D2546">
        <v>20201111</v>
      </c>
      <c r="E2546">
        <v>1</v>
      </c>
      <c r="F2546" t="s">
        <v>31</v>
      </c>
      <c r="G2546">
        <v>2026</v>
      </c>
      <c r="H2546" t="str">
        <f t="shared" si="40"/>
        <v>HMA81GU7CJR8N-VK (2026)</v>
      </c>
    </row>
    <row r="2547" spans="1:8" x14ac:dyDescent="0.15">
      <c r="A2547" t="s">
        <v>2656</v>
      </c>
      <c r="B2547" t="s">
        <v>35</v>
      </c>
      <c r="C2547" t="s">
        <v>2028</v>
      </c>
      <c r="D2547">
        <v>20201110</v>
      </c>
      <c r="E2547">
        <v>1</v>
      </c>
      <c r="F2547" t="s">
        <v>31</v>
      </c>
      <c r="G2547">
        <v>2026</v>
      </c>
      <c r="H2547" t="str">
        <f t="shared" si="40"/>
        <v>HMA81GU7CJR8N-VK (2026)</v>
      </c>
    </row>
    <row r="2548" spans="1:8" x14ac:dyDescent="0.15">
      <c r="A2548" t="s">
        <v>2657</v>
      </c>
      <c r="B2548" t="s">
        <v>35</v>
      </c>
      <c r="C2548" t="s">
        <v>2608</v>
      </c>
      <c r="D2548">
        <v>20201111</v>
      </c>
      <c r="E2548">
        <v>1</v>
      </c>
      <c r="F2548" t="s">
        <v>31</v>
      </c>
      <c r="G2548">
        <v>2026</v>
      </c>
      <c r="H2548" t="str">
        <f t="shared" si="40"/>
        <v>HMA81GU7CJR8N-VK (2026)</v>
      </c>
    </row>
    <row r="2549" spans="1:8" x14ac:dyDescent="0.15">
      <c r="A2549" t="s">
        <v>2658</v>
      </c>
      <c r="B2549" t="s">
        <v>35</v>
      </c>
      <c r="C2549" t="s">
        <v>2608</v>
      </c>
      <c r="D2549">
        <v>20201111</v>
      </c>
      <c r="E2549">
        <v>1</v>
      </c>
      <c r="F2549" t="s">
        <v>31</v>
      </c>
      <c r="G2549">
        <v>2026</v>
      </c>
      <c r="H2549" t="str">
        <f t="shared" si="40"/>
        <v>HMA81GU7CJR8N-VK (2026)</v>
      </c>
    </row>
    <row r="2550" spans="1:8" x14ac:dyDescent="0.15">
      <c r="A2550" t="s">
        <v>2659</v>
      </c>
      <c r="B2550" t="s">
        <v>35</v>
      </c>
      <c r="C2550" t="s">
        <v>36</v>
      </c>
      <c r="D2550">
        <v>20201111</v>
      </c>
      <c r="E2550">
        <v>2</v>
      </c>
      <c r="F2550" t="s">
        <v>31</v>
      </c>
      <c r="G2550">
        <v>2026</v>
      </c>
      <c r="H2550" t="str">
        <f t="shared" si="40"/>
        <v>HMA81GU7CJR8N-VK (2026)</v>
      </c>
    </row>
    <row r="2551" spans="1:8" x14ac:dyDescent="0.15">
      <c r="A2551" t="s">
        <v>2660</v>
      </c>
      <c r="B2551" t="s">
        <v>35</v>
      </c>
      <c r="C2551" t="s">
        <v>2028</v>
      </c>
      <c r="D2551">
        <v>20201110</v>
      </c>
      <c r="E2551">
        <v>1</v>
      </c>
      <c r="F2551" t="s">
        <v>31</v>
      </c>
      <c r="G2551">
        <v>2026</v>
      </c>
      <c r="H2551" t="str">
        <f t="shared" si="40"/>
        <v>HMA81GU7CJR8N-VK (2026)</v>
      </c>
    </row>
    <row r="2552" spans="1:8" x14ac:dyDescent="0.15">
      <c r="A2552" t="s">
        <v>2661</v>
      </c>
      <c r="B2552" t="s">
        <v>35</v>
      </c>
      <c r="C2552" t="s">
        <v>36</v>
      </c>
      <c r="D2552">
        <v>20201111</v>
      </c>
      <c r="E2552">
        <v>2</v>
      </c>
      <c r="F2552" t="s">
        <v>31</v>
      </c>
      <c r="G2552">
        <v>2026</v>
      </c>
      <c r="H2552" t="str">
        <f t="shared" si="40"/>
        <v>HMA81GU7CJR8N-VK (2026)</v>
      </c>
    </row>
    <row r="2553" spans="1:8" x14ac:dyDescent="0.15">
      <c r="A2553" t="s">
        <v>2662</v>
      </c>
      <c r="B2553" t="s">
        <v>35</v>
      </c>
      <c r="C2553" t="s">
        <v>2608</v>
      </c>
      <c r="D2553">
        <v>20201110</v>
      </c>
      <c r="E2553">
        <v>1</v>
      </c>
      <c r="F2553" t="s">
        <v>31</v>
      </c>
      <c r="G2553">
        <v>2026</v>
      </c>
      <c r="H2553" t="str">
        <f t="shared" si="40"/>
        <v>HMA81GU7CJR8N-VK (2026)</v>
      </c>
    </row>
    <row r="2554" spans="1:8" x14ac:dyDescent="0.15">
      <c r="A2554" t="s">
        <v>2663</v>
      </c>
      <c r="B2554" t="s">
        <v>35</v>
      </c>
      <c r="C2554" t="s">
        <v>2608</v>
      </c>
      <c r="D2554">
        <v>20201110</v>
      </c>
      <c r="E2554">
        <v>1</v>
      </c>
      <c r="F2554" t="s">
        <v>31</v>
      </c>
      <c r="G2554">
        <v>2026</v>
      </c>
      <c r="H2554" t="str">
        <f t="shared" si="40"/>
        <v>HMA81GU7CJR8N-VK (2026)</v>
      </c>
    </row>
    <row r="2555" spans="1:8" x14ac:dyDescent="0.15">
      <c r="A2555" t="s">
        <v>2664</v>
      </c>
      <c r="B2555" t="s">
        <v>35</v>
      </c>
      <c r="C2555" t="s">
        <v>36</v>
      </c>
      <c r="D2555">
        <v>20201111</v>
      </c>
      <c r="E2555">
        <v>2</v>
      </c>
      <c r="F2555" t="s">
        <v>31</v>
      </c>
      <c r="G2555">
        <v>2026</v>
      </c>
      <c r="H2555" t="str">
        <f t="shared" si="40"/>
        <v>HMA81GU7CJR8N-VK (2026)</v>
      </c>
    </row>
    <row r="2556" spans="1:8" x14ac:dyDescent="0.15">
      <c r="A2556" t="s">
        <v>2665</v>
      </c>
      <c r="B2556" t="s">
        <v>35</v>
      </c>
      <c r="C2556" t="s">
        <v>36</v>
      </c>
      <c r="D2556">
        <v>20201111</v>
      </c>
      <c r="E2556">
        <v>2</v>
      </c>
      <c r="F2556" t="s">
        <v>31</v>
      </c>
      <c r="G2556">
        <v>2026</v>
      </c>
      <c r="H2556" t="str">
        <f t="shared" si="40"/>
        <v>HMA81GU7CJR8N-VK (2026)</v>
      </c>
    </row>
    <row r="2557" spans="1:8" x14ac:dyDescent="0.15">
      <c r="A2557" t="s">
        <v>2666</v>
      </c>
      <c r="B2557" t="s">
        <v>35</v>
      </c>
      <c r="C2557" t="s">
        <v>2608</v>
      </c>
      <c r="D2557">
        <v>20201110</v>
      </c>
      <c r="E2557">
        <v>1</v>
      </c>
      <c r="F2557" t="s">
        <v>31</v>
      </c>
      <c r="G2557">
        <v>2026</v>
      </c>
      <c r="H2557" t="str">
        <f t="shared" si="40"/>
        <v>HMA81GU7CJR8N-VK (2026)</v>
      </c>
    </row>
    <row r="2558" spans="1:8" x14ac:dyDescent="0.15">
      <c r="A2558" t="s">
        <v>2667</v>
      </c>
      <c r="B2558" t="s">
        <v>35</v>
      </c>
      <c r="C2558" t="s">
        <v>36</v>
      </c>
      <c r="D2558">
        <v>20201111</v>
      </c>
      <c r="E2558">
        <v>2</v>
      </c>
      <c r="F2558" t="s">
        <v>31</v>
      </c>
      <c r="G2558">
        <v>2026</v>
      </c>
      <c r="H2558" t="str">
        <f t="shared" si="40"/>
        <v>HMA81GU7CJR8N-VK (2026)</v>
      </c>
    </row>
    <row r="2559" spans="1:8" x14ac:dyDescent="0.15">
      <c r="A2559" t="s">
        <v>2668</v>
      </c>
      <c r="B2559" t="s">
        <v>35</v>
      </c>
      <c r="C2559" t="s">
        <v>36</v>
      </c>
      <c r="D2559">
        <v>20201111</v>
      </c>
      <c r="E2559">
        <v>1</v>
      </c>
      <c r="F2559" t="s">
        <v>31</v>
      </c>
      <c r="G2559">
        <v>2026</v>
      </c>
      <c r="H2559" t="str">
        <f t="shared" si="40"/>
        <v>HMA81GU7CJR8N-VK (2026)</v>
      </c>
    </row>
    <row r="2560" spans="1:8" x14ac:dyDescent="0.15">
      <c r="A2560" t="s">
        <v>2669</v>
      </c>
      <c r="B2560" t="s">
        <v>35</v>
      </c>
      <c r="C2560" t="s">
        <v>2608</v>
      </c>
      <c r="D2560">
        <v>20201110</v>
      </c>
      <c r="E2560">
        <v>1</v>
      </c>
      <c r="F2560" t="s">
        <v>31</v>
      </c>
      <c r="G2560">
        <v>2026</v>
      </c>
      <c r="H2560" t="str">
        <f t="shared" si="40"/>
        <v>HMA81GU7CJR8N-VK (2026)</v>
      </c>
    </row>
    <row r="2561" spans="1:8" x14ac:dyDescent="0.15">
      <c r="A2561" t="s">
        <v>2670</v>
      </c>
      <c r="B2561" t="s">
        <v>35</v>
      </c>
      <c r="C2561" t="s">
        <v>36</v>
      </c>
      <c r="D2561">
        <v>20201111</v>
      </c>
      <c r="E2561">
        <v>1</v>
      </c>
      <c r="F2561" t="s">
        <v>31</v>
      </c>
      <c r="G2561">
        <v>2026</v>
      </c>
      <c r="H2561" t="str">
        <f t="shared" si="40"/>
        <v>HMA81GU7CJR8N-VK (2026)</v>
      </c>
    </row>
    <row r="2562" spans="1:8" x14ac:dyDescent="0.15">
      <c r="A2562" t="s">
        <v>2671</v>
      </c>
      <c r="B2562" t="s">
        <v>35</v>
      </c>
      <c r="C2562" t="s">
        <v>2028</v>
      </c>
      <c r="D2562">
        <v>20201111</v>
      </c>
      <c r="E2562">
        <v>1</v>
      </c>
      <c r="F2562" t="s">
        <v>31</v>
      </c>
      <c r="G2562">
        <v>2026</v>
      </c>
      <c r="H2562" t="str">
        <f t="shared" ref="H2562:H2625" si="41">CONCATENATE(F2562," (",G2562,")")</f>
        <v>HMA81GU7CJR8N-VK (2026)</v>
      </c>
    </row>
    <row r="2563" spans="1:8" x14ac:dyDescent="0.15">
      <c r="A2563" t="s">
        <v>2672</v>
      </c>
      <c r="B2563" t="s">
        <v>35</v>
      </c>
      <c r="C2563" t="s">
        <v>36</v>
      </c>
      <c r="D2563">
        <v>20201111</v>
      </c>
      <c r="E2563">
        <v>2</v>
      </c>
      <c r="F2563" t="s">
        <v>31</v>
      </c>
      <c r="G2563">
        <v>2026</v>
      </c>
      <c r="H2563" t="str">
        <f t="shared" si="41"/>
        <v>HMA81GU7CJR8N-VK (2026)</v>
      </c>
    </row>
    <row r="2564" spans="1:8" x14ac:dyDescent="0.15">
      <c r="A2564" t="s">
        <v>2673</v>
      </c>
      <c r="B2564" t="s">
        <v>35</v>
      </c>
      <c r="C2564" t="s">
        <v>2608</v>
      </c>
      <c r="D2564">
        <v>20201110</v>
      </c>
      <c r="E2564">
        <v>1</v>
      </c>
      <c r="F2564" t="s">
        <v>31</v>
      </c>
      <c r="G2564">
        <v>2026</v>
      </c>
      <c r="H2564" t="str">
        <f t="shared" si="41"/>
        <v>HMA81GU7CJR8N-VK (2026)</v>
      </c>
    </row>
    <row r="2565" spans="1:8" x14ac:dyDescent="0.15">
      <c r="A2565" t="s">
        <v>2674</v>
      </c>
      <c r="B2565" t="s">
        <v>35</v>
      </c>
      <c r="C2565" t="s">
        <v>2608</v>
      </c>
      <c r="D2565">
        <v>20201110</v>
      </c>
      <c r="E2565">
        <v>1</v>
      </c>
      <c r="F2565" t="s">
        <v>31</v>
      </c>
      <c r="G2565">
        <v>2026</v>
      </c>
      <c r="H2565" t="str">
        <f t="shared" si="41"/>
        <v>HMA81GU7CJR8N-VK (2026)</v>
      </c>
    </row>
    <row r="2566" spans="1:8" x14ac:dyDescent="0.15">
      <c r="A2566" t="s">
        <v>2675</v>
      </c>
      <c r="B2566" t="s">
        <v>35</v>
      </c>
      <c r="C2566" t="s">
        <v>39</v>
      </c>
      <c r="D2566">
        <v>20201111</v>
      </c>
      <c r="E2566">
        <v>2</v>
      </c>
      <c r="F2566" t="s">
        <v>31</v>
      </c>
      <c r="G2566">
        <v>2026</v>
      </c>
      <c r="H2566" t="str">
        <f t="shared" si="41"/>
        <v>HMA81GU7CJR8N-VK (2026)</v>
      </c>
    </row>
    <row r="2567" spans="1:8" x14ac:dyDescent="0.15">
      <c r="A2567" t="s">
        <v>2676</v>
      </c>
      <c r="B2567" t="s">
        <v>35</v>
      </c>
      <c r="C2567" t="s">
        <v>39</v>
      </c>
      <c r="D2567">
        <v>20201111</v>
      </c>
      <c r="E2567">
        <v>1</v>
      </c>
      <c r="F2567" t="s">
        <v>31</v>
      </c>
      <c r="G2567">
        <v>2026</v>
      </c>
      <c r="H2567" t="str">
        <f t="shared" si="41"/>
        <v>HMA81GU7CJR8N-VK (2026)</v>
      </c>
    </row>
    <row r="2568" spans="1:8" x14ac:dyDescent="0.15">
      <c r="A2568" t="s">
        <v>2677</v>
      </c>
      <c r="B2568" t="s">
        <v>35</v>
      </c>
      <c r="C2568" t="s">
        <v>39</v>
      </c>
      <c r="D2568">
        <v>20201111</v>
      </c>
      <c r="E2568">
        <v>1</v>
      </c>
      <c r="F2568" t="s">
        <v>31</v>
      </c>
      <c r="G2568">
        <v>2026</v>
      </c>
      <c r="H2568" t="str">
        <f t="shared" si="41"/>
        <v>HMA81GU7CJR8N-VK (2026)</v>
      </c>
    </row>
    <row r="2569" spans="1:8" x14ac:dyDescent="0.15">
      <c r="A2569" t="s">
        <v>2678</v>
      </c>
      <c r="B2569" t="s">
        <v>35</v>
      </c>
      <c r="C2569" t="s">
        <v>39</v>
      </c>
      <c r="D2569">
        <v>20201111</v>
      </c>
      <c r="E2569">
        <v>1</v>
      </c>
      <c r="F2569" t="s">
        <v>31</v>
      </c>
      <c r="G2569">
        <v>2026</v>
      </c>
      <c r="H2569" t="str">
        <f t="shared" si="41"/>
        <v>HMA81GU7CJR8N-VK (2026)</v>
      </c>
    </row>
    <row r="2570" spans="1:8" x14ac:dyDescent="0.15">
      <c r="A2570" t="s">
        <v>2679</v>
      </c>
      <c r="B2570" t="s">
        <v>35</v>
      </c>
      <c r="C2570" t="s">
        <v>39</v>
      </c>
      <c r="D2570">
        <v>20201111</v>
      </c>
      <c r="E2570">
        <v>1</v>
      </c>
      <c r="F2570" t="s">
        <v>31</v>
      </c>
      <c r="G2570">
        <v>2026</v>
      </c>
      <c r="H2570" t="str">
        <f t="shared" si="41"/>
        <v>HMA81GU7CJR8N-VK (2026)</v>
      </c>
    </row>
    <row r="2571" spans="1:8" x14ac:dyDescent="0.15">
      <c r="A2571" t="s">
        <v>2680</v>
      </c>
      <c r="B2571" t="s">
        <v>35</v>
      </c>
      <c r="C2571" t="s">
        <v>39</v>
      </c>
      <c r="D2571">
        <v>20201111</v>
      </c>
      <c r="E2571">
        <v>1</v>
      </c>
      <c r="F2571" t="s">
        <v>31</v>
      </c>
      <c r="G2571">
        <v>2026</v>
      </c>
      <c r="H2571" t="str">
        <f t="shared" si="41"/>
        <v>HMA81GU7CJR8N-VK (2026)</v>
      </c>
    </row>
    <row r="2572" spans="1:8" x14ac:dyDescent="0.15">
      <c r="A2572" t="s">
        <v>2681</v>
      </c>
      <c r="B2572" t="s">
        <v>35</v>
      </c>
      <c r="C2572" t="s">
        <v>39</v>
      </c>
      <c r="D2572">
        <v>20201111</v>
      </c>
      <c r="E2572">
        <v>1</v>
      </c>
      <c r="F2572" t="s">
        <v>31</v>
      </c>
      <c r="G2572">
        <v>2026</v>
      </c>
      <c r="H2572" t="str">
        <f t="shared" si="41"/>
        <v>HMA81GU7CJR8N-VK (2026)</v>
      </c>
    </row>
    <row r="2573" spans="1:8" x14ac:dyDescent="0.15">
      <c r="A2573" t="s">
        <v>2682</v>
      </c>
      <c r="B2573" t="s">
        <v>35</v>
      </c>
      <c r="C2573" t="s">
        <v>39</v>
      </c>
      <c r="D2573">
        <v>20201111</v>
      </c>
      <c r="E2573">
        <v>1</v>
      </c>
      <c r="F2573" t="s">
        <v>31</v>
      </c>
      <c r="G2573">
        <v>2026</v>
      </c>
      <c r="H2573" t="str">
        <f t="shared" si="41"/>
        <v>HMA81GU7CJR8N-VK (2026)</v>
      </c>
    </row>
    <row r="2574" spans="1:8" x14ac:dyDescent="0.15">
      <c r="A2574" t="s">
        <v>2683</v>
      </c>
      <c r="B2574" t="s">
        <v>35</v>
      </c>
      <c r="C2574" t="s">
        <v>39</v>
      </c>
      <c r="D2574">
        <v>20201111</v>
      </c>
      <c r="E2574">
        <v>1</v>
      </c>
      <c r="F2574" t="s">
        <v>31</v>
      </c>
      <c r="G2574">
        <v>2026</v>
      </c>
      <c r="H2574" t="str">
        <f t="shared" si="41"/>
        <v>HMA81GU7CJR8N-VK (2026)</v>
      </c>
    </row>
    <row r="2575" spans="1:8" x14ac:dyDescent="0.15">
      <c r="A2575" t="s">
        <v>2684</v>
      </c>
      <c r="B2575" t="s">
        <v>35</v>
      </c>
      <c r="C2575" t="s">
        <v>39</v>
      </c>
      <c r="D2575">
        <v>20201111</v>
      </c>
      <c r="E2575">
        <v>1</v>
      </c>
      <c r="F2575" t="s">
        <v>31</v>
      </c>
      <c r="G2575">
        <v>2026</v>
      </c>
      <c r="H2575" t="str">
        <f t="shared" si="41"/>
        <v>HMA81GU7CJR8N-VK (2026)</v>
      </c>
    </row>
    <row r="2576" spans="1:8" x14ac:dyDescent="0.15">
      <c r="A2576" t="s">
        <v>2685</v>
      </c>
      <c r="B2576" t="s">
        <v>35</v>
      </c>
      <c r="C2576" t="s">
        <v>39</v>
      </c>
      <c r="D2576">
        <v>20201111</v>
      </c>
      <c r="E2576">
        <v>1</v>
      </c>
      <c r="F2576" t="s">
        <v>31</v>
      </c>
      <c r="G2576">
        <v>2026</v>
      </c>
      <c r="H2576" t="str">
        <f t="shared" si="41"/>
        <v>HMA81GU7CJR8N-VK (2026)</v>
      </c>
    </row>
    <row r="2577" spans="1:8" x14ac:dyDescent="0.15">
      <c r="A2577" t="s">
        <v>2686</v>
      </c>
      <c r="B2577" t="s">
        <v>35</v>
      </c>
      <c r="C2577" t="s">
        <v>39</v>
      </c>
      <c r="D2577">
        <v>20201111</v>
      </c>
      <c r="E2577">
        <v>1</v>
      </c>
      <c r="F2577" t="s">
        <v>31</v>
      </c>
      <c r="G2577">
        <v>2026</v>
      </c>
      <c r="H2577" t="str">
        <f t="shared" si="41"/>
        <v>HMA81GU7CJR8N-VK (2026)</v>
      </c>
    </row>
    <row r="2578" spans="1:8" x14ac:dyDescent="0.15">
      <c r="A2578" t="s">
        <v>2687</v>
      </c>
      <c r="B2578" t="s">
        <v>35</v>
      </c>
      <c r="C2578" t="s">
        <v>2032</v>
      </c>
      <c r="D2578">
        <v>20201111</v>
      </c>
      <c r="E2578">
        <v>1</v>
      </c>
      <c r="F2578" t="s">
        <v>31</v>
      </c>
      <c r="G2578">
        <v>2026</v>
      </c>
      <c r="H2578" t="str">
        <f t="shared" si="41"/>
        <v>HMA81GU7CJR8N-VK (2026)</v>
      </c>
    </row>
    <row r="2579" spans="1:8" x14ac:dyDescent="0.15">
      <c r="A2579" t="s">
        <v>2688</v>
      </c>
      <c r="B2579" t="s">
        <v>35</v>
      </c>
      <c r="C2579" t="s">
        <v>1972</v>
      </c>
      <c r="D2579">
        <v>20201111</v>
      </c>
      <c r="E2579">
        <v>1</v>
      </c>
      <c r="F2579" t="s">
        <v>31</v>
      </c>
      <c r="G2579">
        <v>2026</v>
      </c>
      <c r="H2579" t="str">
        <f t="shared" si="41"/>
        <v>HMA81GU7CJR8N-VK (2026)</v>
      </c>
    </row>
    <row r="2580" spans="1:8" x14ac:dyDescent="0.15">
      <c r="A2580" t="s">
        <v>2689</v>
      </c>
      <c r="B2580" t="s">
        <v>35</v>
      </c>
      <c r="C2580" t="s">
        <v>1972</v>
      </c>
      <c r="D2580">
        <v>20201111</v>
      </c>
      <c r="E2580">
        <v>1</v>
      </c>
      <c r="F2580" t="s">
        <v>31</v>
      </c>
      <c r="G2580">
        <v>2026</v>
      </c>
      <c r="H2580" t="str">
        <f t="shared" si="41"/>
        <v>HMA81GU7CJR8N-VK (2026)</v>
      </c>
    </row>
    <row r="2581" spans="1:8" x14ac:dyDescent="0.15">
      <c r="A2581" t="s">
        <v>2690</v>
      </c>
      <c r="B2581" t="s">
        <v>35</v>
      </c>
      <c r="C2581" t="s">
        <v>39</v>
      </c>
      <c r="D2581">
        <v>20201111</v>
      </c>
      <c r="E2581">
        <v>1</v>
      </c>
      <c r="F2581" t="s">
        <v>31</v>
      </c>
      <c r="G2581">
        <v>2026</v>
      </c>
      <c r="H2581" t="str">
        <f t="shared" si="41"/>
        <v>HMA81GU7CJR8N-VK (2026)</v>
      </c>
    </row>
    <row r="2582" spans="1:8" x14ac:dyDescent="0.15">
      <c r="A2582" t="s">
        <v>2691</v>
      </c>
      <c r="B2582" t="s">
        <v>35</v>
      </c>
      <c r="C2582" t="s">
        <v>39</v>
      </c>
      <c r="D2582">
        <v>20201111</v>
      </c>
      <c r="E2582">
        <v>1</v>
      </c>
      <c r="F2582" t="s">
        <v>31</v>
      </c>
      <c r="G2582">
        <v>2026</v>
      </c>
      <c r="H2582" t="str">
        <f t="shared" si="41"/>
        <v>HMA81GU7CJR8N-VK (2026)</v>
      </c>
    </row>
    <row r="2583" spans="1:8" x14ac:dyDescent="0.15">
      <c r="A2583" t="s">
        <v>2692</v>
      </c>
      <c r="B2583" t="s">
        <v>35</v>
      </c>
      <c r="C2583" t="s">
        <v>39</v>
      </c>
      <c r="D2583">
        <v>20201111</v>
      </c>
      <c r="E2583">
        <v>1</v>
      </c>
      <c r="F2583" t="s">
        <v>31</v>
      </c>
      <c r="G2583">
        <v>2026</v>
      </c>
      <c r="H2583" t="str">
        <f t="shared" si="41"/>
        <v>HMA81GU7CJR8N-VK (2026)</v>
      </c>
    </row>
    <row r="2584" spans="1:8" x14ac:dyDescent="0.15">
      <c r="A2584" t="s">
        <v>2693</v>
      </c>
      <c r="B2584" t="s">
        <v>35</v>
      </c>
      <c r="C2584" t="s">
        <v>39</v>
      </c>
      <c r="D2584">
        <v>20201111</v>
      </c>
      <c r="E2584">
        <v>2</v>
      </c>
      <c r="F2584" t="s">
        <v>31</v>
      </c>
      <c r="G2584">
        <v>2026</v>
      </c>
      <c r="H2584" t="str">
        <f t="shared" si="41"/>
        <v>HMA81GU7CJR8N-VK (2026)</v>
      </c>
    </row>
    <row r="2585" spans="1:8" x14ac:dyDescent="0.15">
      <c r="A2585" t="s">
        <v>2694</v>
      </c>
      <c r="B2585" t="s">
        <v>35</v>
      </c>
      <c r="C2585" t="s">
        <v>39</v>
      </c>
      <c r="D2585">
        <v>20201111</v>
      </c>
      <c r="E2585">
        <v>1</v>
      </c>
      <c r="F2585" t="s">
        <v>31</v>
      </c>
      <c r="G2585">
        <v>2026</v>
      </c>
      <c r="H2585" t="str">
        <f t="shared" si="41"/>
        <v>HMA81GU7CJR8N-VK (2026)</v>
      </c>
    </row>
    <row r="2586" spans="1:8" x14ac:dyDescent="0.15">
      <c r="A2586" t="s">
        <v>2695</v>
      </c>
      <c r="B2586" t="s">
        <v>35</v>
      </c>
      <c r="C2586" t="s">
        <v>2608</v>
      </c>
      <c r="D2586">
        <v>20201110</v>
      </c>
      <c r="E2586">
        <v>1</v>
      </c>
      <c r="F2586" t="s">
        <v>31</v>
      </c>
      <c r="G2586">
        <v>2026</v>
      </c>
      <c r="H2586" t="str">
        <f t="shared" si="41"/>
        <v>HMA81GU7CJR8N-VK (2026)</v>
      </c>
    </row>
    <row r="2587" spans="1:8" x14ac:dyDescent="0.15">
      <c r="A2587" t="s">
        <v>2696</v>
      </c>
      <c r="B2587" t="s">
        <v>35</v>
      </c>
      <c r="C2587" t="s">
        <v>39</v>
      </c>
      <c r="D2587">
        <v>20201111</v>
      </c>
      <c r="E2587">
        <v>1</v>
      </c>
      <c r="F2587" t="s">
        <v>31</v>
      </c>
      <c r="G2587">
        <v>2026</v>
      </c>
      <c r="H2587" t="str">
        <f t="shared" si="41"/>
        <v>HMA81GU7CJR8N-VK (2026)</v>
      </c>
    </row>
    <row r="2588" spans="1:8" x14ac:dyDescent="0.15">
      <c r="A2588" t="s">
        <v>2697</v>
      </c>
      <c r="B2588" t="s">
        <v>35</v>
      </c>
      <c r="C2588" t="s">
        <v>2608</v>
      </c>
      <c r="D2588">
        <v>20201110</v>
      </c>
      <c r="E2588">
        <v>1</v>
      </c>
      <c r="F2588" t="s">
        <v>31</v>
      </c>
      <c r="G2588">
        <v>2026</v>
      </c>
      <c r="H2588" t="str">
        <f t="shared" si="41"/>
        <v>HMA81GU7CJR8N-VK (2026)</v>
      </c>
    </row>
    <row r="2589" spans="1:8" x14ac:dyDescent="0.15">
      <c r="A2589" t="s">
        <v>2698</v>
      </c>
      <c r="B2589" t="s">
        <v>35</v>
      </c>
      <c r="C2589" t="s">
        <v>39</v>
      </c>
      <c r="D2589">
        <v>20201111</v>
      </c>
      <c r="E2589">
        <v>2</v>
      </c>
      <c r="F2589" t="s">
        <v>31</v>
      </c>
      <c r="G2589">
        <v>2026</v>
      </c>
      <c r="H2589" t="str">
        <f t="shared" si="41"/>
        <v>HMA81GU7CJR8N-VK (2026)</v>
      </c>
    </row>
    <row r="2590" spans="1:8" x14ac:dyDescent="0.15">
      <c r="A2590" t="s">
        <v>2699</v>
      </c>
      <c r="B2590" t="s">
        <v>35</v>
      </c>
      <c r="C2590" t="s">
        <v>39</v>
      </c>
      <c r="D2590">
        <v>20201111</v>
      </c>
      <c r="E2590">
        <v>1</v>
      </c>
      <c r="F2590" t="s">
        <v>31</v>
      </c>
      <c r="G2590">
        <v>2026</v>
      </c>
      <c r="H2590" t="str">
        <f t="shared" si="41"/>
        <v>HMA81GU7CJR8N-VK (2026)</v>
      </c>
    </row>
    <row r="2591" spans="1:8" x14ac:dyDescent="0.15">
      <c r="A2591" t="s">
        <v>2700</v>
      </c>
      <c r="B2591" t="s">
        <v>35</v>
      </c>
      <c r="C2591" t="s">
        <v>1972</v>
      </c>
      <c r="D2591">
        <v>20201110</v>
      </c>
      <c r="E2591">
        <v>2</v>
      </c>
      <c r="F2591" t="s">
        <v>31</v>
      </c>
      <c r="G2591">
        <v>2026</v>
      </c>
      <c r="H2591" t="str">
        <f t="shared" si="41"/>
        <v>HMA81GU7CJR8N-VK (2026)</v>
      </c>
    </row>
    <row r="2592" spans="1:8" x14ac:dyDescent="0.15">
      <c r="A2592" t="s">
        <v>2701</v>
      </c>
      <c r="B2592" t="s">
        <v>35</v>
      </c>
      <c r="C2592" t="s">
        <v>2608</v>
      </c>
      <c r="D2592">
        <v>20201110</v>
      </c>
      <c r="E2592">
        <v>1</v>
      </c>
      <c r="F2592" t="s">
        <v>31</v>
      </c>
      <c r="G2592">
        <v>2026</v>
      </c>
      <c r="H2592" t="str">
        <f t="shared" si="41"/>
        <v>HMA81GU7CJR8N-VK (2026)</v>
      </c>
    </row>
    <row r="2593" spans="1:8" x14ac:dyDescent="0.15">
      <c r="A2593" t="s">
        <v>2702</v>
      </c>
      <c r="B2593" t="s">
        <v>35</v>
      </c>
      <c r="C2593" t="s">
        <v>39</v>
      </c>
      <c r="D2593">
        <v>20201111</v>
      </c>
      <c r="E2593">
        <v>1</v>
      </c>
      <c r="F2593" t="s">
        <v>31</v>
      </c>
      <c r="G2593">
        <v>2026</v>
      </c>
      <c r="H2593" t="str">
        <f t="shared" si="41"/>
        <v>HMA81GU7CJR8N-VK (2026)</v>
      </c>
    </row>
    <row r="2594" spans="1:8" x14ac:dyDescent="0.15">
      <c r="A2594" t="s">
        <v>2703</v>
      </c>
      <c r="B2594" t="s">
        <v>35</v>
      </c>
      <c r="C2594" t="s">
        <v>36</v>
      </c>
      <c r="D2594">
        <v>20201111</v>
      </c>
      <c r="E2594">
        <v>2</v>
      </c>
      <c r="F2594" t="s">
        <v>31</v>
      </c>
      <c r="G2594">
        <v>2026</v>
      </c>
      <c r="H2594" t="str">
        <f t="shared" si="41"/>
        <v>HMA81GU7CJR8N-VK (2026)</v>
      </c>
    </row>
    <row r="2595" spans="1:8" x14ac:dyDescent="0.15">
      <c r="A2595" t="s">
        <v>2704</v>
      </c>
      <c r="B2595" t="s">
        <v>35</v>
      </c>
      <c r="C2595" t="s">
        <v>2608</v>
      </c>
      <c r="D2595">
        <v>20201110</v>
      </c>
      <c r="E2595">
        <v>1</v>
      </c>
      <c r="F2595" t="s">
        <v>31</v>
      </c>
      <c r="G2595">
        <v>2026</v>
      </c>
      <c r="H2595" t="str">
        <f t="shared" si="41"/>
        <v>HMA81GU7CJR8N-VK (2026)</v>
      </c>
    </row>
    <row r="2596" spans="1:8" x14ac:dyDescent="0.15">
      <c r="A2596" t="s">
        <v>2705</v>
      </c>
      <c r="B2596" t="s">
        <v>35</v>
      </c>
      <c r="C2596" t="s">
        <v>2028</v>
      </c>
      <c r="D2596">
        <v>20201111</v>
      </c>
      <c r="E2596">
        <v>1</v>
      </c>
      <c r="F2596" t="s">
        <v>31</v>
      </c>
      <c r="G2596">
        <v>2026</v>
      </c>
      <c r="H2596" t="str">
        <f t="shared" si="41"/>
        <v>HMA81GU7CJR8N-VK (2026)</v>
      </c>
    </row>
    <row r="2597" spans="1:8" x14ac:dyDescent="0.15">
      <c r="A2597" t="s">
        <v>2706</v>
      </c>
      <c r="B2597" t="s">
        <v>35</v>
      </c>
      <c r="C2597" t="s">
        <v>2608</v>
      </c>
      <c r="D2597">
        <v>20201110</v>
      </c>
      <c r="E2597">
        <v>1</v>
      </c>
      <c r="F2597" t="s">
        <v>31</v>
      </c>
      <c r="G2597">
        <v>2026</v>
      </c>
      <c r="H2597" t="str">
        <f t="shared" si="41"/>
        <v>HMA81GU7CJR8N-VK (2026)</v>
      </c>
    </row>
    <row r="2598" spans="1:8" x14ac:dyDescent="0.15">
      <c r="A2598" t="s">
        <v>2707</v>
      </c>
      <c r="B2598" t="s">
        <v>35</v>
      </c>
      <c r="C2598" t="s">
        <v>36</v>
      </c>
      <c r="D2598">
        <v>20201111</v>
      </c>
      <c r="E2598">
        <v>4</v>
      </c>
      <c r="F2598" t="s">
        <v>31</v>
      </c>
      <c r="G2598">
        <v>2026</v>
      </c>
      <c r="H2598" t="str">
        <f t="shared" si="41"/>
        <v>HMA81GU7CJR8N-VK (2026)</v>
      </c>
    </row>
    <row r="2599" spans="1:8" x14ac:dyDescent="0.15">
      <c r="A2599" t="s">
        <v>2708</v>
      </c>
      <c r="B2599" t="s">
        <v>35</v>
      </c>
      <c r="C2599" t="s">
        <v>2608</v>
      </c>
      <c r="D2599">
        <v>20201111</v>
      </c>
      <c r="E2599">
        <v>1</v>
      </c>
      <c r="F2599" t="s">
        <v>31</v>
      </c>
      <c r="G2599">
        <v>2026</v>
      </c>
      <c r="H2599" t="str">
        <f t="shared" si="41"/>
        <v>HMA81GU7CJR8N-VK (2026)</v>
      </c>
    </row>
    <row r="2600" spans="1:8" x14ac:dyDescent="0.15">
      <c r="A2600" t="s">
        <v>2709</v>
      </c>
      <c r="B2600" t="s">
        <v>35</v>
      </c>
      <c r="C2600" t="s">
        <v>2608</v>
      </c>
      <c r="D2600">
        <v>20201110</v>
      </c>
      <c r="E2600">
        <v>1</v>
      </c>
      <c r="F2600" t="s">
        <v>31</v>
      </c>
      <c r="G2600">
        <v>2026</v>
      </c>
      <c r="H2600" t="str">
        <f t="shared" si="41"/>
        <v>HMA81GU7CJR8N-VK (2026)</v>
      </c>
    </row>
    <row r="2601" spans="1:8" x14ac:dyDescent="0.15">
      <c r="A2601" t="s">
        <v>2710</v>
      </c>
      <c r="B2601" t="s">
        <v>35</v>
      </c>
      <c r="C2601" t="s">
        <v>2600</v>
      </c>
      <c r="D2601">
        <v>20201111</v>
      </c>
      <c r="E2601">
        <v>1</v>
      </c>
      <c r="F2601" t="s">
        <v>31</v>
      </c>
      <c r="G2601">
        <v>2026</v>
      </c>
      <c r="H2601" t="str">
        <f t="shared" si="41"/>
        <v>HMA81GU7CJR8N-VK (2026)</v>
      </c>
    </row>
    <row r="2602" spans="1:8" x14ac:dyDescent="0.15">
      <c r="A2602" t="s">
        <v>2711</v>
      </c>
      <c r="B2602" t="s">
        <v>35</v>
      </c>
      <c r="C2602" t="s">
        <v>2032</v>
      </c>
      <c r="D2602">
        <v>20201111</v>
      </c>
      <c r="E2602">
        <v>1</v>
      </c>
      <c r="F2602" t="s">
        <v>31</v>
      </c>
      <c r="G2602">
        <v>2026</v>
      </c>
      <c r="H2602" t="str">
        <f t="shared" si="41"/>
        <v>HMA81GU7CJR8N-VK (2026)</v>
      </c>
    </row>
    <row r="2603" spans="1:8" x14ac:dyDescent="0.15">
      <c r="A2603" t="s">
        <v>2712</v>
      </c>
      <c r="B2603" t="s">
        <v>35</v>
      </c>
      <c r="C2603" t="s">
        <v>1972</v>
      </c>
      <c r="D2603">
        <v>20201111</v>
      </c>
      <c r="E2603">
        <v>1</v>
      </c>
      <c r="F2603" t="s">
        <v>31</v>
      </c>
      <c r="G2603">
        <v>2026</v>
      </c>
      <c r="H2603" t="str">
        <f t="shared" si="41"/>
        <v>HMA81GU7CJR8N-VK (2026)</v>
      </c>
    </row>
    <row r="2604" spans="1:8" x14ac:dyDescent="0.15">
      <c r="A2604" t="s">
        <v>2713</v>
      </c>
      <c r="B2604" t="s">
        <v>35</v>
      </c>
      <c r="C2604" t="s">
        <v>1972</v>
      </c>
      <c r="D2604">
        <v>20201111</v>
      </c>
      <c r="E2604">
        <v>1</v>
      </c>
      <c r="F2604" t="s">
        <v>31</v>
      </c>
      <c r="G2604">
        <v>2026</v>
      </c>
      <c r="H2604" t="str">
        <f t="shared" si="41"/>
        <v>HMA81GU7CJR8N-VK (2026)</v>
      </c>
    </row>
    <row r="2605" spans="1:8" x14ac:dyDescent="0.15">
      <c r="A2605" t="s">
        <v>2714</v>
      </c>
      <c r="B2605" t="s">
        <v>35</v>
      </c>
      <c r="C2605" t="s">
        <v>1972</v>
      </c>
      <c r="D2605">
        <v>20201111</v>
      </c>
      <c r="E2605">
        <v>1</v>
      </c>
      <c r="F2605" t="s">
        <v>31</v>
      </c>
      <c r="G2605">
        <v>2026</v>
      </c>
      <c r="H2605" t="str">
        <f t="shared" si="41"/>
        <v>HMA81GU7CJR8N-VK (2026)</v>
      </c>
    </row>
    <row r="2606" spans="1:8" x14ac:dyDescent="0.15">
      <c r="A2606" t="s">
        <v>2715</v>
      </c>
      <c r="B2606" t="s">
        <v>35</v>
      </c>
      <c r="C2606" t="s">
        <v>1972</v>
      </c>
      <c r="D2606">
        <v>20201111</v>
      </c>
      <c r="E2606">
        <v>1</v>
      </c>
      <c r="F2606" t="s">
        <v>31</v>
      </c>
      <c r="G2606">
        <v>2026</v>
      </c>
      <c r="H2606" t="str">
        <f t="shared" si="41"/>
        <v>HMA81GU7CJR8N-VK (2026)</v>
      </c>
    </row>
    <row r="2607" spans="1:8" x14ac:dyDescent="0.15">
      <c r="A2607" t="s">
        <v>2716</v>
      </c>
      <c r="B2607" t="s">
        <v>35</v>
      </c>
      <c r="C2607" t="s">
        <v>1972</v>
      </c>
      <c r="D2607">
        <v>20201111</v>
      </c>
      <c r="E2607">
        <v>1</v>
      </c>
      <c r="F2607" t="s">
        <v>31</v>
      </c>
      <c r="G2607">
        <v>2026</v>
      </c>
      <c r="H2607" t="str">
        <f t="shared" si="41"/>
        <v>HMA81GU7CJR8N-VK (2026)</v>
      </c>
    </row>
    <row r="2608" spans="1:8" x14ac:dyDescent="0.15">
      <c r="A2608" t="s">
        <v>2717</v>
      </c>
      <c r="B2608" t="s">
        <v>35</v>
      </c>
      <c r="C2608" t="s">
        <v>1972</v>
      </c>
      <c r="D2608">
        <v>20201111</v>
      </c>
      <c r="E2608">
        <v>1</v>
      </c>
      <c r="F2608" t="s">
        <v>31</v>
      </c>
      <c r="G2608">
        <v>2026</v>
      </c>
      <c r="H2608" t="str">
        <f t="shared" si="41"/>
        <v>HMA81GU7CJR8N-VK (2026)</v>
      </c>
    </row>
    <row r="2609" spans="1:8" x14ac:dyDescent="0.15">
      <c r="A2609" t="s">
        <v>2718</v>
      </c>
      <c r="B2609" t="s">
        <v>35</v>
      </c>
      <c r="C2609" t="s">
        <v>1972</v>
      </c>
      <c r="D2609">
        <v>20201111</v>
      </c>
      <c r="E2609">
        <v>1</v>
      </c>
      <c r="F2609" t="s">
        <v>31</v>
      </c>
      <c r="G2609">
        <v>2026</v>
      </c>
      <c r="H2609" t="str">
        <f t="shared" si="41"/>
        <v>HMA81GU7CJR8N-VK (2026)</v>
      </c>
    </row>
    <row r="2610" spans="1:8" x14ac:dyDescent="0.15">
      <c r="A2610" t="s">
        <v>2719</v>
      </c>
      <c r="B2610" t="s">
        <v>35</v>
      </c>
      <c r="C2610" t="s">
        <v>1972</v>
      </c>
      <c r="D2610">
        <v>20201111</v>
      </c>
      <c r="E2610">
        <v>1</v>
      </c>
      <c r="F2610" t="s">
        <v>31</v>
      </c>
      <c r="G2610">
        <v>2026</v>
      </c>
      <c r="H2610" t="str">
        <f t="shared" si="41"/>
        <v>HMA81GU7CJR8N-VK (2026)</v>
      </c>
    </row>
    <row r="2611" spans="1:8" x14ac:dyDescent="0.15">
      <c r="A2611" t="s">
        <v>2720</v>
      </c>
      <c r="B2611" t="s">
        <v>35</v>
      </c>
      <c r="C2611" t="s">
        <v>1972</v>
      </c>
      <c r="D2611">
        <v>20201111</v>
      </c>
      <c r="E2611">
        <v>1</v>
      </c>
      <c r="F2611" t="s">
        <v>31</v>
      </c>
      <c r="G2611">
        <v>2026</v>
      </c>
      <c r="H2611" t="str">
        <f t="shared" si="41"/>
        <v>HMA81GU7CJR8N-VK (2026)</v>
      </c>
    </row>
    <row r="2612" spans="1:8" x14ac:dyDescent="0.15">
      <c r="A2612" t="s">
        <v>2721</v>
      </c>
      <c r="B2612" t="s">
        <v>35</v>
      </c>
      <c r="C2612" t="s">
        <v>1972</v>
      </c>
      <c r="D2612">
        <v>20201111</v>
      </c>
      <c r="E2612">
        <v>1</v>
      </c>
      <c r="F2612" t="s">
        <v>31</v>
      </c>
      <c r="G2612">
        <v>2026</v>
      </c>
      <c r="H2612" t="str">
        <f t="shared" si="41"/>
        <v>HMA81GU7CJR8N-VK (2026)</v>
      </c>
    </row>
    <row r="2613" spans="1:8" x14ac:dyDescent="0.15">
      <c r="A2613" t="s">
        <v>2722</v>
      </c>
      <c r="B2613" t="s">
        <v>35</v>
      </c>
      <c r="C2613" t="s">
        <v>1972</v>
      </c>
      <c r="D2613">
        <v>20201111</v>
      </c>
      <c r="E2613">
        <v>1</v>
      </c>
      <c r="F2613" t="s">
        <v>31</v>
      </c>
      <c r="G2613">
        <v>2026</v>
      </c>
      <c r="H2613" t="str">
        <f t="shared" si="41"/>
        <v>HMA81GU7CJR8N-VK (2026)</v>
      </c>
    </row>
    <row r="2614" spans="1:8" x14ac:dyDescent="0.15">
      <c r="A2614" t="s">
        <v>2723</v>
      </c>
      <c r="B2614" t="s">
        <v>35</v>
      </c>
      <c r="C2614" t="s">
        <v>1972</v>
      </c>
      <c r="D2614">
        <v>20201111</v>
      </c>
      <c r="E2614">
        <v>1</v>
      </c>
      <c r="F2614" t="s">
        <v>31</v>
      </c>
      <c r="G2614">
        <v>2026</v>
      </c>
      <c r="H2614" t="str">
        <f t="shared" si="41"/>
        <v>HMA81GU7CJR8N-VK (2026)</v>
      </c>
    </row>
    <row r="2615" spans="1:8" x14ac:dyDescent="0.15">
      <c r="A2615" t="s">
        <v>2724</v>
      </c>
      <c r="B2615" t="s">
        <v>35</v>
      </c>
      <c r="C2615" t="s">
        <v>1972</v>
      </c>
      <c r="D2615">
        <v>20201111</v>
      </c>
      <c r="E2615">
        <v>1</v>
      </c>
      <c r="F2615" t="s">
        <v>31</v>
      </c>
      <c r="G2615">
        <v>2026</v>
      </c>
      <c r="H2615" t="str">
        <f t="shared" si="41"/>
        <v>HMA81GU7CJR8N-VK (2026)</v>
      </c>
    </row>
    <row r="2616" spans="1:8" x14ac:dyDescent="0.15">
      <c r="A2616" t="s">
        <v>2725</v>
      </c>
      <c r="B2616" t="s">
        <v>35</v>
      </c>
      <c r="C2616" t="s">
        <v>1972</v>
      </c>
      <c r="D2616">
        <v>20201111</v>
      </c>
      <c r="E2616">
        <v>1</v>
      </c>
      <c r="F2616" t="s">
        <v>31</v>
      </c>
      <c r="G2616">
        <v>2026</v>
      </c>
      <c r="H2616" t="str">
        <f t="shared" si="41"/>
        <v>HMA81GU7CJR8N-VK (2026)</v>
      </c>
    </row>
    <row r="2617" spans="1:8" x14ac:dyDescent="0.15">
      <c r="A2617" t="s">
        <v>2726</v>
      </c>
      <c r="B2617" t="s">
        <v>35</v>
      </c>
      <c r="C2617" t="s">
        <v>1972</v>
      </c>
      <c r="D2617">
        <v>20201111</v>
      </c>
      <c r="E2617">
        <v>1</v>
      </c>
      <c r="F2617" t="s">
        <v>31</v>
      </c>
      <c r="G2617">
        <v>2026</v>
      </c>
      <c r="H2617" t="str">
        <f t="shared" si="41"/>
        <v>HMA81GU7CJR8N-VK (2026)</v>
      </c>
    </row>
    <row r="2618" spans="1:8" x14ac:dyDescent="0.15">
      <c r="A2618" t="s">
        <v>2727</v>
      </c>
      <c r="B2618" t="s">
        <v>35</v>
      </c>
      <c r="C2618" t="s">
        <v>1972</v>
      </c>
      <c r="D2618">
        <v>20201111</v>
      </c>
      <c r="E2618">
        <v>1</v>
      </c>
      <c r="F2618" t="s">
        <v>31</v>
      </c>
      <c r="G2618">
        <v>2026</v>
      </c>
      <c r="H2618" t="str">
        <f t="shared" si="41"/>
        <v>HMA81GU7CJR8N-VK (2026)</v>
      </c>
    </row>
    <row r="2619" spans="1:8" x14ac:dyDescent="0.15">
      <c r="A2619" t="s">
        <v>2728</v>
      </c>
      <c r="B2619" t="s">
        <v>35</v>
      </c>
      <c r="C2619" t="s">
        <v>1972</v>
      </c>
      <c r="D2619">
        <v>20201111</v>
      </c>
      <c r="E2619">
        <v>1</v>
      </c>
      <c r="F2619" t="s">
        <v>31</v>
      </c>
      <c r="G2619">
        <v>2026</v>
      </c>
      <c r="H2619" t="str">
        <f t="shared" si="41"/>
        <v>HMA81GU7CJR8N-VK (2026)</v>
      </c>
    </row>
    <row r="2620" spans="1:8" x14ac:dyDescent="0.15">
      <c r="A2620" t="s">
        <v>2729</v>
      </c>
      <c r="B2620" t="s">
        <v>35</v>
      </c>
      <c r="C2620" t="s">
        <v>1972</v>
      </c>
      <c r="D2620">
        <v>20201111</v>
      </c>
      <c r="E2620">
        <v>1</v>
      </c>
      <c r="F2620" t="s">
        <v>31</v>
      </c>
      <c r="G2620">
        <v>2026</v>
      </c>
      <c r="H2620" t="str">
        <f t="shared" si="41"/>
        <v>HMA81GU7CJR8N-VK (2026)</v>
      </c>
    </row>
    <row r="2621" spans="1:8" x14ac:dyDescent="0.15">
      <c r="A2621" t="s">
        <v>2730</v>
      </c>
      <c r="B2621" t="s">
        <v>35</v>
      </c>
      <c r="C2621" t="s">
        <v>1972</v>
      </c>
      <c r="D2621">
        <v>20201111</v>
      </c>
      <c r="E2621">
        <v>1</v>
      </c>
      <c r="F2621" t="s">
        <v>31</v>
      </c>
      <c r="G2621">
        <v>2026</v>
      </c>
      <c r="H2621" t="str">
        <f t="shared" si="41"/>
        <v>HMA81GU7CJR8N-VK (2026)</v>
      </c>
    </row>
    <row r="2622" spans="1:8" x14ac:dyDescent="0.15">
      <c r="A2622" t="s">
        <v>2731</v>
      </c>
      <c r="B2622" t="s">
        <v>35</v>
      </c>
      <c r="C2622" t="s">
        <v>1972</v>
      </c>
      <c r="D2622">
        <v>20201111</v>
      </c>
      <c r="E2622">
        <v>1</v>
      </c>
      <c r="F2622" t="s">
        <v>31</v>
      </c>
      <c r="G2622">
        <v>2026</v>
      </c>
      <c r="H2622" t="str">
        <f t="shared" si="41"/>
        <v>HMA81GU7CJR8N-VK (2026)</v>
      </c>
    </row>
    <row r="2623" spans="1:8" x14ac:dyDescent="0.15">
      <c r="A2623" t="s">
        <v>2732</v>
      </c>
      <c r="B2623" t="s">
        <v>35</v>
      </c>
      <c r="C2623" t="s">
        <v>1972</v>
      </c>
      <c r="D2623">
        <v>20201111</v>
      </c>
      <c r="E2623">
        <v>1</v>
      </c>
      <c r="F2623" t="s">
        <v>31</v>
      </c>
      <c r="G2623">
        <v>2026</v>
      </c>
      <c r="H2623" t="str">
        <f t="shared" si="41"/>
        <v>HMA81GU7CJR8N-VK (2026)</v>
      </c>
    </row>
    <row r="2624" spans="1:8" x14ac:dyDescent="0.15">
      <c r="A2624" t="s">
        <v>2733</v>
      </c>
      <c r="B2624" t="s">
        <v>35</v>
      </c>
      <c r="C2624" t="s">
        <v>1972</v>
      </c>
      <c r="D2624">
        <v>20201111</v>
      </c>
      <c r="E2624">
        <v>1</v>
      </c>
      <c r="F2624" t="s">
        <v>37</v>
      </c>
      <c r="G2624">
        <v>2026</v>
      </c>
      <c r="H2624" t="str">
        <f t="shared" si="41"/>
        <v>HMA82GU7CJR8N-VK (2026)</v>
      </c>
    </row>
    <row r="2625" spans="1:8" x14ac:dyDescent="0.15">
      <c r="A2625" t="s">
        <v>2734</v>
      </c>
      <c r="B2625" t="s">
        <v>35</v>
      </c>
      <c r="C2625" t="s">
        <v>1972</v>
      </c>
      <c r="D2625">
        <v>20201111</v>
      </c>
      <c r="E2625">
        <v>2</v>
      </c>
      <c r="F2625" t="s">
        <v>31</v>
      </c>
      <c r="G2625">
        <v>2026</v>
      </c>
      <c r="H2625" t="str">
        <f t="shared" si="41"/>
        <v>HMA81GU7CJR8N-VK (2026)</v>
      </c>
    </row>
    <row r="2626" spans="1:8" x14ac:dyDescent="0.15">
      <c r="A2626" t="s">
        <v>2735</v>
      </c>
      <c r="B2626" t="s">
        <v>35</v>
      </c>
      <c r="C2626" t="s">
        <v>1972</v>
      </c>
      <c r="D2626">
        <v>20201111</v>
      </c>
      <c r="E2626">
        <v>2</v>
      </c>
      <c r="F2626" t="s">
        <v>31</v>
      </c>
      <c r="G2626">
        <v>2026</v>
      </c>
      <c r="H2626" t="str">
        <f t="shared" ref="H2626:H2689" si="42">CONCATENATE(F2626," (",G2626,")")</f>
        <v>HMA81GU7CJR8N-VK (2026)</v>
      </c>
    </row>
    <row r="2627" spans="1:8" x14ac:dyDescent="0.15">
      <c r="A2627" t="s">
        <v>2736</v>
      </c>
      <c r="B2627" t="s">
        <v>35</v>
      </c>
      <c r="C2627" t="s">
        <v>39</v>
      </c>
      <c r="D2627">
        <v>20201111</v>
      </c>
      <c r="E2627">
        <v>1</v>
      </c>
      <c r="F2627" t="s">
        <v>31</v>
      </c>
      <c r="G2627">
        <v>2026</v>
      </c>
      <c r="H2627" t="str">
        <f t="shared" si="42"/>
        <v>HMA81GU7CJR8N-VK (2026)</v>
      </c>
    </row>
    <row r="2628" spans="1:8" x14ac:dyDescent="0.15">
      <c r="A2628" t="s">
        <v>2737</v>
      </c>
      <c r="B2628" t="s">
        <v>35</v>
      </c>
      <c r="C2628" t="s">
        <v>39</v>
      </c>
      <c r="D2628">
        <v>20201111</v>
      </c>
      <c r="E2628">
        <v>1</v>
      </c>
      <c r="F2628" t="s">
        <v>31</v>
      </c>
      <c r="G2628">
        <v>2026</v>
      </c>
      <c r="H2628" t="str">
        <f t="shared" si="42"/>
        <v>HMA81GU7CJR8N-VK (2026)</v>
      </c>
    </row>
    <row r="2629" spans="1:8" x14ac:dyDescent="0.15">
      <c r="A2629" t="s">
        <v>2738</v>
      </c>
      <c r="B2629" t="s">
        <v>35</v>
      </c>
      <c r="C2629" t="s">
        <v>39</v>
      </c>
      <c r="D2629">
        <v>20201111</v>
      </c>
      <c r="E2629">
        <v>1</v>
      </c>
      <c r="F2629" t="s">
        <v>31</v>
      </c>
      <c r="G2629">
        <v>2026</v>
      </c>
      <c r="H2629" t="str">
        <f t="shared" si="42"/>
        <v>HMA81GU7CJR8N-VK (2026)</v>
      </c>
    </row>
    <row r="2630" spans="1:8" x14ac:dyDescent="0.15">
      <c r="A2630" t="s">
        <v>2739</v>
      </c>
      <c r="B2630" t="s">
        <v>35</v>
      </c>
      <c r="C2630" t="s">
        <v>39</v>
      </c>
      <c r="D2630">
        <v>20201111</v>
      </c>
      <c r="E2630">
        <v>1</v>
      </c>
      <c r="F2630" t="s">
        <v>31</v>
      </c>
      <c r="G2630">
        <v>2026</v>
      </c>
      <c r="H2630" t="str">
        <f t="shared" si="42"/>
        <v>HMA81GU7CJR8N-VK (2026)</v>
      </c>
    </row>
    <row r="2631" spans="1:8" x14ac:dyDescent="0.15">
      <c r="A2631" t="s">
        <v>2740</v>
      </c>
      <c r="B2631" t="s">
        <v>35</v>
      </c>
      <c r="C2631" t="s">
        <v>39</v>
      </c>
      <c r="D2631">
        <v>20201111</v>
      </c>
      <c r="E2631">
        <v>1</v>
      </c>
      <c r="F2631" t="s">
        <v>31</v>
      </c>
      <c r="G2631">
        <v>2026</v>
      </c>
      <c r="H2631" t="str">
        <f t="shared" si="42"/>
        <v>HMA81GU7CJR8N-VK (2026)</v>
      </c>
    </row>
    <row r="2632" spans="1:8" x14ac:dyDescent="0.15">
      <c r="A2632" t="s">
        <v>2741</v>
      </c>
      <c r="B2632" t="s">
        <v>35</v>
      </c>
      <c r="C2632" t="s">
        <v>39</v>
      </c>
      <c r="D2632">
        <v>20201111</v>
      </c>
      <c r="E2632">
        <v>1</v>
      </c>
      <c r="F2632" t="s">
        <v>31</v>
      </c>
      <c r="G2632">
        <v>2026</v>
      </c>
      <c r="H2632" t="str">
        <f t="shared" si="42"/>
        <v>HMA81GU7CJR8N-VK (2026)</v>
      </c>
    </row>
    <row r="2633" spans="1:8" x14ac:dyDescent="0.15">
      <c r="A2633" t="s">
        <v>2742</v>
      </c>
      <c r="B2633" t="s">
        <v>35</v>
      </c>
      <c r="C2633" t="s">
        <v>2032</v>
      </c>
      <c r="D2633">
        <v>20201111</v>
      </c>
      <c r="E2633">
        <v>1</v>
      </c>
      <c r="F2633" t="s">
        <v>31</v>
      </c>
      <c r="G2633">
        <v>2026</v>
      </c>
      <c r="H2633" t="str">
        <f t="shared" si="42"/>
        <v>HMA81GU7CJR8N-VK (2026)</v>
      </c>
    </row>
    <row r="2634" spans="1:8" x14ac:dyDescent="0.15">
      <c r="A2634" t="s">
        <v>2743</v>
      </c>
      <c r="B2634" t="s">
        <v>35</v>
      </c>
      <c r="C2634" t="s">
        <v>39</v>
      </c>
      <c r="D2634">
        <v>20201111</v>
      </c>
      <c r="E2634">
        <v>1</v>
      </c>
      <c r="F2634" t="s">
        <v>31</v>
      </c>
      <c r="G2634">
        <v>2026</v>
      </c>
      <c r="H2634" t="str">
        <f t="shared" si="42"/>
        <v>HMA81GU7CJR8N-VK (2026)</v>
      </c>
    </row>
    <row r="2635" spans="1:8" x14ac:dyDescent="0.15">
      <c r="A2635" t="s">
        <v>2744</v>
      </c>
      <c r="B2635" t="s">
        <v>35</v>
      </c>
      <c r="C2635" t="s">
        <v>2032</v>
      </c>
      <c r="D2635">
        <v>20201111</v>
      </c>
      <c r="E2635">
        <v>1</v>
      </c>
      <c r="F2635" t="s">
        <v>31</v>
      </c>
      <c r="G2635">
        <v>2026</v>
      </c>
      <c r="H2635" t="str">
        <f t="shared" si="42"/>
        <v>HMA81GU7CJR8N-VK (2026)</v>
      </c>
    </row>
    <row r="2636" spans="1:8" x14ac:dyDescent="0.15">
      <c r="A2636" t="s">
        <v>2745</v>
      </c>
      <c r="B2636" t="s">
        <v>35</v>
      </c>
      <c r="C2636" t="s">
        <v>39</v>
      </c>
      <c r="D2636">
        <v>20201111</v>
      </c>
      <c r="E2636">
        <v>1</v>
      </c>
      <c r="F2636" t="s">
        <v>31</v>
      </c>
      <c r="G2636">
        <v>2026</v>
      </c>
      <c r="H2636" t="str">
        <f t="shared" si="42"/>
        <v>HMA81GU7CJR8N-VK (2026)</v>
      </c>
    </row>
    <row r="2637" spans="1:8" x14ac:dyDescent="0.15">
      <c r="A2637" t="s">
        <v>2746</v>
      </c>
      <c r="B2637" t="s">
        <v>35</v>
      </c>
      <c r="C2637" t="s">
        <v>1972</v>
      </c>
      <c r="D2637">
        <v>20201111</v>
      </c>
      <c r="E2637">
        <v>1</v>
      </c>
      <c r="F2637" t="s">
        <v>31</v>
      </c>
      <c r="G2637">
        <v>2026</v>
      </c>
      <c r="H2637" t="str">
        <f t="shared" si="42"/>
        <v>HMA81GU7CJR8N-VK (2026)</v>
      </c>
    </row>
    <row r="2638" spans="1:8" x14ac:dyDescent="0.15">
      <c r="A2638" t="s">
        <v>2747</v>
      </c>
      <c r="B2638" t="s">
        <v>35</v>
      </c>
      <c r="C2638" t="s">
        <v>2608</v>
      </c>
      <c r="D2638">
        <v>20201110</v>
      </c>
      <c r="E2638">
        <v>1</v>
      </c>
      <c r="F2638" t="s">
        <v>31</v>
      </c>
      <c r="G2638">
        <v>2026</v>
      </c>
      <c r="H2638" t="str">
        <f t="shared" si="42"/>
        <v>HMA81GU7CJR8N-VK (2026)</v>
      </c>
    </row>
    <row r="2639" spans="1:8" x14ac:dyDescent="0.15">
      <c r="A2639" t="s">
        <v>2748</v>
      </c>
      <c r="B2639" t="s">
        <v>35</v>
      </c>
      <c r="C2639" t="s">
        <v>39</v>
      </c>
      <c r="D2639">
        <v>20201111</v>
      </c>
      <c r="E2639">
        <v>1</v>
      </c>
      <c r="F2639" t="s">
        <v>31</v>
      </c>
      <c r="G2639">
        <v>2026</v>
      </c>
      <c r="H2639" t="str">
        <f t="shared" si="42"/>
        <v>HMA81GU7CJR8N-VK (2026)</v>
      </c>
    </row>
    <row r="2640" spans="1:8" x14ac:dyDescent="0.15">
      <c r="A2640" t="s">
        <v>2749</v>
      </c>
      <c r="B2640" t="s">
        <v>35</v>
      </c>
      <c r="C2640" t="s">
        <v>1972</v>
      </c>
      <c r="D2640">
        <v>20201112</v>
      </c>
      <c r="E2640">
        <v>1</v>
      </c>
      <c r="F2640" t="s">
        <v>37</v>
      </c>
      <c r="G2640">
        <v>2026</v>
      </c>
      <c r="H2640" t="str">
        <f t="shared" si="42"/>
        <v>HMA82GU7CJR8N-VK (2026)</v>
      </c>
    </row>
    <row r="2641" spans="1:8" x14ac:dyDescent="0.15">
      <c r="A2641" t="s">
        <v>2750</v>
      </c>
      <c r="B2641" t="s">
        <v>35</v>
      </c>
      <c r="C2641" t="s">
        <v>1972</v>
      </c>
      <c r="D2641">
        <v>20201112</v>
      </c>
      <c r="E2641">
        <v>1</v>
      </c>
      <c r="F2641" t="s">
        <v>31</v>
      </c>
      <c r="G2641">
        <v>2026</v>
      </c>
      <c r="H2641" t="str">
        <f t="shared" si="42"/>
        <v>HMA81GU7CJR8N-VK (2026)</v>
      </c>
    </row>
    <row r="2642" spans="1:8" x14ac:dyDescent="0.15">
      <c r="A2642" t="s">
        <v>2751</v>
      </c>
      <c r="B2642" t="s">
        <v>35</v>
      </c>
      <c r="C2642" t="s">
        <v>1966</v>
      </c>
      <c r="D2642">
        <v>20201112</v>
      </c>
      <c r="E2642">
        <v>1</v>
      </c>
      <c r="F2642" t="s">
        <v>31</v>
      </c>
      <c r="G2642">
        <v>2026</v>
      </c>
      <c r="H2642" t="str">
        <f t="shared" si="42"/>
        <v>HMA81GU7CJR8N-VK (2026)</v>
      </c>
    </row>
    <row r="2643" spans="1:8" x14ac:dyDescent="0.15">
      <c r="A2643" t="s">
        <v>2752</v>
      </c>
      <c r="B2643" t="s">
        <v>35</v>
      </c>
      <c r="C2643" t="s">
        <v>1966</v>
      </c>
      <c r="D2643">
        <v>20201112</v>
      </c>
      <c r="E2643">
        <v>1</v>
      </c>
      <c r="F2643" t="s">
        <v>31</v>
      </c>
      <c r="G2643">
        <v>2026</v>
      </c>
      <c r="H2643" t="str">
        <f t="shared" si="42"/>
        <v>HMA81GU7CJR8N-VK (2026)</v>
      </c>
    </row>
    <row r="2644" spans="1:8" x14ac:dyDescent="0.15">
      <c r="A2644" t="s">
        <v>2753</v>
      </c>
      <c r="B2644" t="s">
        <v>35</v>
      </c>
      <c r="C2644" t="s">
        <v>1966</v>
      </c>
      <c r="D2644">
        <v>20201112</v>
      </c>
      <c r="E2644">
        <v>1</v>
      </c>
      <c r="F2644" t="s">
        <v>31</v>
      </c>
      <c r="G2644">
        <v>2026</v>
      </c>
      <c r="H2644" t="str">
        <f t="shared" si="42"/>
        <v>HMA81GU7CJR8N-VK (2026)</v>
      </c>
    </row>
    <row r="2645" spans="1:8" x14ac:dyDescent="0.15">
      <c r="A2645" t="s">
        <v>2754</v>
      </c>
      <c r="B2645" t="s">
        <v>35</v>
      </c>
      <c r="C2645" t="s">
        <v>1966</v>
      </c>
      <c r="D2645">
        <v>20201112</v>
      </c>
      <c r="E2645">
        <v>1</v>
      </c>
      <c r="F2645" t="s">
        <v>31</v>
      </c>
      <c r="G2645">
        <v>2026</v>
      </c>
      <c r="H2645" t="str">
        <f t="shared" si="42"/>
        <v>HMA81GU7CJR8N-VK (2026)</v>
      </c>
    </row>
    <row r="2646" spans="1:8" x14ac:dyDescent="0.15">
      <c r="A2646" t="s">
        <v>2755</v>
      </c>
      <c r="B2646" t="s">
        <v>35</v>
      </c>
      <c r="C2646" t="s">
        <v>1966</v>
      </c>
      <c r="D2646">
        <v>20201112</v>
      </c>
      <c r="E2646">
        <v>1</v>
      </c>
      <c r="F2646" t="s">
        <v>31</v>
      </c>
      <c r="G2646">
        <v>2026</v>
      </c>
      <c r="H2646" t="str">
        <f t="shared" si="42"/>
        <v>HMA81GU7CJR8N-VK (2026)</v>
      </c>
    </row>
    <row r="2647" spans="1:8" x14ac:dyDescent="0.15">
      <c r="A2647" t="s">
        <v>2756</v>
      </c>
      <c r="B2647" t="s">
        <v>35</v>
      </c>
      <c r="C2647" t="s">
        <v>1966</v>
      </c>
      <c r="D2647">
        <v>20201112</v>
      </c>
      <c r="E2647">
        <v>1</v>
      </c>
      <c r="F2647" t="s">
        <v>31</v>
      </c>
      <c r="G2647">
        <v>2026</v>
      </c>
      <c r="H2647" t="str">
        <f t="shared" si="42"/>
        <v>HMA81GU7CJR8N-VK (2026)</v>
      </c>
    </row>
    <row r="2648" spans="1:8" x14ac:dyDescent="0.15">
      <c r="A2648" t="s">
        <v>2757</v>
      </c>
      <c r="B2648" t="s">
        <v>35</v>
      </c>
      <c r="C2648" t="s">
        <v>1966</v>
      </c>
      <c r="D2648">
        <v>20201112</v>
      </c>
      <c r="E2648">
        <v>1</v>
      </c>
      <c r="F2648" t="s">
        <v>31</v>
      </c>
      <c r="G2648">
        <v>2026</v>
      </c>
      <c r="H2648" t="str">
        <f t="shared" si="42"/>
        <v>HMA81GU7CJR8N-VK (2026)</v>
      </c>
    </row>
    <row r="2649" spans="1:8" x14ac:dyDescent="0.15">
      <c r="A2649" t="s">
        <v>2758</v>
      </c>
      <c r="B2649" t="s">
        <v>35</v>
      </c>
      <c r="C2649" t="s">
        <v>1966</v>
      </c>
      <c r="D2649">
        <v>20201112</v>
      </c>
      <c r="E2649">
        <v>1</v>
      </c>
      <c r="F2649" t="s">
        <v>31</v>
      </c>
      <c r="G2649">
        <v>2026</v>
      </c>
      <c r="H2649" t="str">
        <f t="shared" si="42"/>
        <v>HMA81GU7CJR8N-VK (2026)</v>
      </c>
    </row>
    <row r="2650" spans="1:8" x14ac:dyDescent="0.15">
      <c r="A2650" t="s">
        <v>2759</v>
      </c>
      <c r="B2650" t="s">
        <v>35</v>
      </c>
      <c r="C2650" t="s">
        <v>1966</v>
      </c>
      <c r="D2650">
        <v>20201112</v>
      </c>
      <c r="E2650">
        <v>1</v>
      </c>
      <c r="F2650" t="s">
        <v>31</v>
      </c>
      <c r="G2650">
        <v>2026</v>
      </c>
      <c r="H2650" t="str">
        <f t="shared" si="42"/>
        <v>HMA81GU7CJR8N-VK (2026)</v>
      </c>
    </row>
    <row r="2651" spans="1:8" x14ac:dyDescent="0.15">
      <c r="A2651" t="s">
        <v>2760</v>
      </c>
      <c r="B2651" t="s">
        <v>35</v>
      </c>
      <c r="C2651" t="s">
        <v>1966</v>
      </c>
      <c r="D2651">
        <v>20201112</v>
      </c>
      <c r="E2651">
        <v>1</v>
      </c>
      <c r="F2651" t="s">
        <v>31</v>
      </c>
      <c r="G2651">
        <v>2026</v>
      </c>
      <c r="H2651" t="str">
        <f t="shared" si="42"/>
        <v>HMA81GU7CJR8N-VK (2026)</v>
      </c>
    </row>
    <row r="2652" spans="1:8" x14ac:dyDescent="0.15">
      <c r="A2652" t="s">
        <v>2761</v>
      </c>
      <c r="B2652" t="s">
        <v>35</v>
      </c>
      <c r="C2652" t="s">
        <v>1966</v>
      </c>
      <c r="D2652">
        <v>20201112</v>
      </c>
      <c r="E2652">
        <v>1</v>
      </c>
      <c r="F2652" t="s">
        <v>31</v>
      </c>
      <c r="G2652">
        <v>2026</v>
      </c>
      <c r="H2652" t="str">
        <f t="shared" si="42"/>
        <v>HMA81GU7CJR8N-VK (2026)</v>
      </c>
    </row>
    <row r="2653" spans="1:8" x14ac:dyDescent="0.15">
      <c r="A2653" t="s">
        <v>2762</v>
      </c>
      <c r="B2653" t="s">
        <v>35</v>
      </c>
      <c r="C2653" t="s">
        <v>1966</v>
      </c>
      <c r="D2653">
        <v>20201112</v>
      </c>
      <c r="E2653">
        <v>1</v>
      </c>
      <c r="F2653" t="s">
        <v>31</v>
      </c>
      <c r="G2653">
        <v>2026</v>
      </c>
      <c r="H2653" t="str">
        <f t="shared" si="42"/>
        <v>HMA81GU7CJR8N-VK (2026)</v>
      </c>
    </row>
    <row r="2654" spans="1:8" x14ac:dyDescent="0.15">
      <c r="A2654" t="s">
        <v>2763</v>
      </c>
      <c r="B2654" t="s">
        <v>35</v>
      </c>
      <c r="C2654" t="s">
        <v>1966</v>
      </c>
      <c r="D2654">
        <v>20201112</v>
      </c>
      <c r="E2654">
        <v>1</v>
      </c>
      <c r="F2654" t="s">
        <v>31</v>
      </c>
      <c r="G2654">
        <v>2026</v>
      </c>
      <c r="H2654" t="str">
        <f t="shared" si="42"/>
        <v>HMA81GU7CJR8N-VK (2026)</v>
      </c>
    </row>
    <row r="2655" spans="1:8" x14ac:dyDescent="0.15">
      <c r="A2655" t="s">
        <v>2764</v>
      </c>
      <c r="B2655" t="s">
        <v>35</v>
      </c>
      <c r="C2655" t="s">
        <v>1966</v>
      </c>
      <c r="D2655">
        <v>20201112</v>
      </c>
      <c r="E2655">
        <v>1</v>
      </c>
      <c r="F2655" t="s">
        <v>31</v>
      </c>
      <c r="G2655">
        <v>2026</v>
      </c>
      <c r="H2655" t="str">
        <f t="shared" si="42"/>
        <v>HMA81GU7CJR8N-VK (2026)</v>
      </c>
    </row>
    <row r="2656" spans="1:8" x14ac:dyDescent="0.15">
      <c r="A2656" t="s">
        <v>2765</v>
      </c>
      <c r="B2656" t="s">
        <v>35</v>
      </c>
      <c r="C2656" t="s">
        <v>1966</v>
      </c>
      <c r="D2656">
        <v>20201112</v>
      </c>
      <c r="E2656">
        <v>1</v>
      </c>
      <c r="F2656" t="s">
        <v>31</v>
      </c>
      <c r="G2656">
        <v>2026</v>
      </c>
      <c r="H2656" t="str">
        <f t="shared" si="42"/>
        <v>HMA81GU7CJR8N-VK (2026)</v>
      </c>
    </row>
    <row r="2657" spans="1:8" x14ac:dyDescent="0.15">
      <c r="A2657" t="s">
        <v>2766</v>
      </c>
      <c r="B2657" t="s">
        <v>35</v>
      </c>
      <c r="C2657" t="s">
        <v>1966</v>
      </c>
      <c r="D2657">
        <v>20201112</v>
      </c>
      <c r="E2657">
        <v>1</v>
      </c>
      <c r="F2657" t="s">
        <v>31</v>
      </c>
      <c r="G2657">
        <v>2026</v>
      </c>
      <c r="H2657" t="str">
        <f t="shared" si="42"/>
        <v>HMA81GU7CJR8N-VK (2026)</v>
      </c>
    </row>
    <row r="2658" spans="1:8" x14ac:dyDescent="0.15">
      <c r="A2658" t="s">
        <v>2767</v>
      </c>
      <c r="B2658" t="s">
        <v>35</v>
      </c>
      <c r="C2658" t="s">
        <v>1966</v>
      </c>
      <c r="D2658">
        <v>20201112</v>
      </c>
      <c r="E2658">
        <v>1</v>
      </c>
      <c r="F2658" t="s">
        <v>31</v>
      </c>
      <c r="G2658">
        <v>2026</v>
      </c>
      <c r="H2658" t="str">
        <f t="shared" si="42"/>
        <v>HMA81GU7CJR8N-VK (2026)</v>
      </c>
    </row>
    <row r="2659" spans="1:8" x14ac:dyDescent="0.15">
      <c r="A2659" t="s">
        <v>2768</v>
      </c>
      <c r="B2659" t="s">
        <v>35</v>
      </c>
      <c r="C2659" t="s">
        <v>1966</v>
      </c>
      <c r="D2659">
        <v>20201112</v>
      </c>
      <c r="E2659">
        <v>1</v>
      </c>
      <c r="F2659" t="s">
        <v>31</v>
      </c>
      <c r="G2659">
        <v>2026</v>
      </c>
      <c r="H2659" t="str">
        <f t="shared" si="42"/>
        <v>HMA81GU7CJR8N-VK (2026)</v>
      </c>
    </row>
    <row r="2660" spans="1:8" x14ac:dyDescent="0.15">
      <c r="A2660" t="s">
        <v>2769</v>
      </c>
      <c r="B2660" t="s">
        <v>35</v>
      </c>
      <c r="C2660" t="s">
        <v>1966</v>
      </c>
      <c r="D2660">
        <v>20201112</v>
      </c>
      <c r="E2660">
        <v>1</v>
      </c>
      <c r="F2660" t="s">
        <v>31</v>
      </c>
      <c r="G2660">
        <v>2026</v>
      </c>
      <c r="H2660" t="str">
        <f t="shared" si="42"/>
        <v>HMA81GU7CJR8N-VK (2026)</v>
      </c>
    </row>
    <row r="2661" spans="1:8" x14ac:dyDescent="0.15">
      <c r="A2661" t="s">
        <v>2770</v>
      </c>
      <c r="B2661" t="s">
        <v>35</v>
      </c>
      <c r="C2661" t="s">
        <v>1966</v>
      </c>
      <c r="D2661">
        <v>20201112</v>
      </c>
      <c r="E2661">
        <v>1</v>
      </c>
      <c r="F2661" t="s">
        <v>31</v>
      </c>
      <c r="G2661">
        <v>2026</v>
      </c>
      <c r="H2661" t="str">
        <f t="shared" si="42"/>
        <v>HMA81GU7CJR8N-VK (2026)</v>
      </c>
    </row>
    <row r="2662" spans="1:8" x14ac:dyDescent="0.15">
      <c r="A2662" t="s">
        <v>2771</v>
      </c>
      <c r="B2662" t="s">
        <v>35</v>
      </c>
      <c r="C2662" t="s">
        <v>1966</v>
      </c>
      <c r="D2662">
        <v>20201112</v>
      </c>
      <c r="E2662">
        <v>1</v>
      </c>
      <c r="F2662" t="s">
        <v>31</v>
      </c>
      <c r="G2662">
        <v>2026</v>
      </c>
      <c r="H2662" t="str">
        <f t="shared" si="42"/>
        <v>HMA81GU7CJR8N-VK (2026)</v>
      </c>
    </row>
    <row r="2663" spans="1:8" x14ac:dyDescent="0.15">
      <c r="A2663" t="s">
        <v>2772</v>
      </c>
      <c r="B2663" t="s">
        <v>35</v>
      </c>
      <c r="C2663" t="s">
        <v>1966</v>
      </c>
      <c r="D2663">
        <v>20201112</v>
      </c>
      <c r="E2663">
        <v>1</v>
      </c>
      <c r="F2663" t="s">
        <v>31</v>
      </c>
      <c r="G2663">
        <v>2026</v>
      </c>
      <c r="H2663" t="str">
        <f t="shared" si="42"/>
        <v>HMA81GU7CJR8N-VK (2026)</v>
      </c>
    </row>
    <row r="2664" spans="1:8" x14ac:dyDescent="0.15">
      <c r="A2664" t="s">
        <v>2773</v>
      </c>
      <c r="B2664" t="s">
        <v>35</v>
      </c>
      <c r="C2664" t="s">
        <v>1966</v>
      </c>
      <c r="D2664">
        <v>20201112</v>
      </c>
      <c r="E2664">
        <v>1</v>
      </c>
      <c r="F2664" t="s">
        <v>31</v>
      </c>
      <c r="G2664">
        <v>2026</v>
      </c>
      <c r="H2664" t="str">
        <f t="shared" si="42"/>
        <v>HMA81GU7CJR8N-VK (2026)</v>
      </c>
    </row>
    <row r="2665" spans="1:8" x14ac:dyDescent="0.15">
      <c r="A2665" t="s">
        <v>2774</v>
      </c>
      <c r="B2665" t="s">
        <v>35</v>
      </c>
      <c r="C2665" t="s">
        <v>1966</v>
      </c>
      <c r="D2665">
        <v>20201112</v>
      </c>
      <c r="E2665">
        <v>1</v>
      </c>
      <c r="F2665" t="s">
        <v>31</v>
      </c>
      <c r="G2665">
        <v>2026</v>
      </c>
      <c r="H2665" t="str">
        <f t="shared" si="42"/>
        <v>HMA81GU7CJR8N-VK (2026)</v>
      </c>
    </row>
    <row r="2666" spans="1:8" x14ac:dyDescent="0.15">
      <c r="A2666" t="s">
        <v>2775</v>
      </c>
      <c r="B2666" t="s">
        <v>35</v>
      </c>
      <c r="C2666" t="s">
        <v>1966</v>
      </c>
      <c r="D2666">
        <v>20201112</v>
      </c>
      <c r="E2666">
        <v>1</v>
      </c>
      <c r="F2666" t="s">
        <v>31</v>
      </c>
      <c r="G2666">
        <v>2026</v>
      </c>
      <c r="H2666" t="str">
        <f t="shared" si="42"/>
        <v>HMA81GU7CJR8N-VK (2026)</v>
      </c>
    </row>
    <row r="2667" spans="1:8" x14ac:dyDescent="0.15">
      <c r="A2667" t="s">
        <v>2776</v>
      </c>
      <c r="B2667" t="s">
        <v>35</v>
      </c>
      <c r="C2667" t="s">
        <v>1966</v>
      </c>
      <c r="D2667">
        <v>20201112</v>
      </c>
      <c r="E2667">
        <v>1</v>
      </c>
      <c r="F2667" t="s">
        <v>31</v>
      </c>
      <c r="G2667">
        <v>2026</v>
      </c>
      <c r="H2667" t="str">
        <f t="shared" si="42"/>
        <v>HMA81GU7CJR8N-VK (2026)</v>
      </c>
    </row>
    <row r="2668" spans="1:8" x14ac:dyDescent="0.15">
      <c r="A2668" t="s">
        <v>2777</v>
      </c>
      <c r="B2668" t="s">
        <v>35</v>
      </c>
      <c r="C2668" t="s">
        <v>1966</v>
      </c>
      <c r="D2668">
        <v>20201112</v>
      </c>
      <c r="E2668">
        <v>1</v>
      </c>
      <c r="F2668" t="s">
        <v>31</v>
      </c>
      <c r="G2668">
        <v>2026</v>
      </c>
      <c r="H2668" t="str">
        <f t="shared" si="42"/>
        <v>HMA81GU7CJR8N-VK (2026)</v>
      </c>
    </row>
    <row r="2669" spans="1:8" x14ac:dyDescent="0.15">
      <c r="A2669" t="s">
        <v>2778</v>
      </c>
      <c r="B2669" t="s">
        <v>35</v>
      </c>
      <c r="C2669" t="s">
        <v>1966</v>
      </c>
      <c r="D2669">
        <v>20201112</v>
      </c>
      <c r="E2669">
        <v>1</v>
      </c>
      <c r="F2669" t="s">
        <v>31</v>
      </c>
      <c r="G2669">
        <v>2026</v>
      </c>
      <c r="H2669" t="str">
        <f t="shared" si="42"/>
        <v>HMA81GU7CJR8N-VK (2026)</v>
      </c>
    </row>
    <row r="2670" spans="1:8" x14ac:dyDescent="0.15">
      <c r="A2670" t="s">
        <v>2779</v>
      </c>
      <c r="B2670" t="s">
        <v>35</v>
      </c>
      <c r="C2670" t="s">
        <v>1966</v>
      </c>
      <c r="D2670">
        <v>20201112</v>
      </c>
      <c r="E2670">
        <v>1</v>
      </c>
      <c r="F2670" t="s">
        <v>31</v>
      </c>
      <c r="G2670">
        <v>2026</v>
      </c>
      <c r="H2670" t="str">
        <f t="shared" si="42"/>
        <v>HMA81GU7CJR8N-VK (2026)</v>
      </c>
    </row>
    <row r="2671" spans="1:8" x14ac:dyDescent="0.15">
      <c r="A2671" t="s">
        <v>2780</v>
      </c>
      <c r="B2671" t="s">
        <v>35</v>
      </c>
      <c r="C2671" t="s">
        <v>1966</v>
      </c>
      <c r="D2671">
        <v>20201112</v>
      </c>
      <c r="E2671">
        <v>1</v>
      </c>
      <c r="F2671" t="s">
        <v>31</v>
      </c>
      <c r="G2671">
        <v>2026</v>
      </c>
      <c r="H2671" t="str">
        <f t="shared" si="42"/>
        <v>HMA81GU7CJR8N-VK (2026)</v>
      </c>
    </row>
    <row r="2672" spans="1:8" x14ac:dyDescent="0.15">
      <c r="A2672" t="s">
        <v>2781</v>
      </c>
      <c r="B2672" t="s">
        <v>35</v>
      </c>
      <c r="C2672" t="s">
        <v>1966</v>
      </c>
      <c r="D2672">
        <v>20201112</v>
      </c>
      <c r="E2672">
        <v>1</v>
      </c>
      <c r="F2672" t="s">
        <v>31</v>
      </c>
      <c r="G2672">
        <v>2026</v>
      </c>
      <c r="H2672" t="str">
        <f t="shared" si="42"/>
        <v>HMA81GU7CJR8N-VK (2026)</v>
      </c>
    </row>
    <row r="2673" spans="1:8" x14ac:dyDescent="0.15">
      <c r="A2673" t="s">
        <v>2782</v>
      </c>
      <c r="B2673" t="s">
        <v>35</v>
      </c>
      <c r="C2673" t="s">
        <v>1966</v>
      </c>
      <c r="D2673">
        <v>20201112</v>
      </c>
      <c r="E2673">
        <v>1</v>
      </c>
      <c r="F2673" t="s">
        <v>31</v>
      </c>
      <c r="G2673">
        <v>2026</v>
      </c>
      <c r="H2673" t="str">
        <f t="shared" si="42"/>
        <v>HMA81GU7CJR8N-VK (2026)</v>
      </c>
    </row>
    <row r="2674" spans="1:8" x14ac:dyDescent="0.15">
      <c r="A2674" t="s">
        <v>2783</v>
      </c>
      <c r="B2674" t="s">
        <v>35</v>
      </c>
      <c r="C2674" t="s">
        <v>1966</v>
      </c>
      <c r="D2674">
        <v>20201112</v>
      </c>
      <c r="E2674">
        <v>1</v>
      </c>
      <c r="F2674" t="s">
        <v>31</v>
      </c>
      <c r="G2674">
        <v>2026</v>
      </c>
      <c r="H2674" t="str">
        <f t="shared" si="42"/>
        <v>HMA81GU7CJR8N-VK (2026)</v>
      </c>
    </row>
    <row r="2675" spans="1:8" x14ac:dyDescent="0.15">
      <c r="A2675" t="s">
        <v>2784</v>
      </c>
      <c r="B2675" t="s">
        <v>35</v>
      </c>
      <c r="C2675" t="s">
        <v>1966</v>
      </c>
      <c r="D2675">
        <v>20201112</v>
      </c>
      <c r="E2675">
        <v>1</v>
      </c>
      <c r="F2675" t="s">
        <v>31</v>
      </c>
      <c r="G2675">
        <v>2026</v>
      </c>
      <c r="H2675" t="str">
        <f t="shared" si="42"/>
        <v>HMA81GU7CJR8N-VK (2026)</v>
      </c>
    </row>
    <row r="2676" spans="1:8" x14ac:dyDescent="0.15">
      <c r="A2676" t="s">
        <v>2785</v>
      </c>
      <c r="B2676" t="s">
        <v>35</v>
      </c>
      <c r="C2676" t="s">
        <v>1966</v>
      </c>
      <c r="D2676">
        <v>20201112</v>
      </c>
      <c r="E2676">
        <v>1</v>
      </c>
      <c r="F2676" t="s">
        <v>31</v>
      </c>
      <c r="G2676">
        <v>2026</v>
      </c>
      <c r="H2676" t="str">
        <f t="shared" si="42"/>
        <v>HMA81GU7CJR8N-VK (2026)</v>
      </c>
    </row>
    <row r="2677" spans="1:8" x14ac:dyDescent="0.15">
      <c r="A2677" t="s">
        <v>2786</v>
      </c>
      <c r="B2677" t="s">
        <v>35</v>
      </c>
      <c r="C2677" t="s">
        <v>1966</v>
      </c>
      <c r="D2677">
        <v>20201112</v>
      </c>
      <c r="E2677">
        <v>1</v>
      </c>
      <c r="F2677" t="s">
        <v>31</v>
      </c>
      <c r="G2677">
        <v>2026</v>
      </c>
      <c r="H2677" t="str">
        <f t="shared" si="42"/>
        <v>HMA81GU7CJR8N-VK (2026)</v>
      </c>
    </row>
    <row r="2678" spans="1:8" x14ac:dyDescent="0.15">
      <c r="A2678" t="s">
        <v>2787</v>
      </c>
      <c r="B2678" t="s">
        <v>35</v>
      </c>
      <c r="C2678" t="s">
        <v>1966</v>
      </c>
      <c r="D2678">
        <v>20201112</v>
      </c>
      <c r="E2678">
        <v>1</v>
      </c>
      <c r="F2678" t="s">
        <v>31</v>
      </c>
      <c r="G2678">
        <v>2026</v>
      </c>
      <c r="H2678" t="str">
        <f t="shared" si="42"/>
        <v>HMA81GU7CJR8N-VK (2026)</v>
      </c>
    </row>
    <row r="2679" spans="1:8" x14ac:dyDescent="0.15">
      <c r="A2679" t="s">
        <v>2788</v>
      </c>
      <c r="B2679" t="s">
        <v>35</v>
      </c>
      <c r="C2679" t="s">
        <v>1966</v>
      </c>
      <c r="D2679">
        <v>20201112</v>
      </c>
      <c r="E2679">
        <v>1</v>
      </c>
      <c r="F2679" t="s">
        <v>31</v>
      </c>
      <c r="G2679">
        <v>2026</v>
      </c>
      <c r="H2679" t="str">
        <f t="shared" si="42"/>
        <v>HMA81GU7CJR8N-VK (2026)</v>
      </c>
    </row>
    <row r="2680" spans="1:8" x14ac:dyDescent="0.15">
      <c r="A2680" t="s">
        <v>2789</v>
      </c>
      <c r="B2680" t="s">
        <v>35</v>
      </c>
      <c r="C2680" t="s">
        <v>1966</v>
      </c>
      <c r="D2680">
        <v>20201112</v>
      </c>
      <c r="E2680">
        <v>1</v>
      </c>
      <c r="F2680" t="s">
        <v>31</v>
      </c>
      <c r="G2680">
        <v>2026</v>
      </c>
      <c r="H2680" t="str">
        <f t="shared" si="42"/>
        <v>HMA81GU7CJR8N-VK (2026)</v>
      </c>
    </row>
    <row r="2681" spans="1:8" x14ac:dyDescent="0.15">
      <c r="A2681" t="s">
        <v>2790</v>
      </c>
      <c r="B2681" t="s">
        <v>35</v>
      </c>
      <c r="C2681" t="s">
        <v>1966</v>
      </c>
      <c r="D2681">
        <v>20201112</v>
      </c>
      <c r="E2681">
        <v>1</v>
      </c>
      <c r="F2681" t="s">
        <v>31</v>
      </c>
      <c r="G2681">
        <v>2026</v>
      </c>
      <c r="H2681" t="str">
        <f t="shared" si="42"/>
        <v>HMA81GU7CJR8N-VK (2026)</v>
      </c>
    </row>
    <row r="2682" spans="1:8" x14ac:dyDescent="0.15">
      <c r="A2682" t="s">
        <v>2791</v>
      </c>
      <c r="B2682" t="s">
        <v>35</v>
      </c>
      <c r="C2682" t="s">
        <v>1966</v>
      </c>
      <c r="D2682">
        <v>20201112</v>
      </c>
      <c r="E2682">
        <v>1</v>
      </c>
      <c r="F2682" t="s">
        <v>31</v>
      </c>
      <c r="G2682">
        <v>2026</v>
      </c>
      <c r="H2682" t="str">
        <f t="shared" si="42"/>
        <v>HMA81GU7CJR8N-VK (2026)</v>
      </c>
    </row>
    <row r="2683" spans="1:8" x14ac:dyDescent="0.15">
      <c r="A2683" t="s">
        <v>2792</v>
      </c>
      <c r="B2683" t="s">
        <v>35</v>
      </c>
      <c r="C2683" t="s">
        <v>1966</v>
      </c>
      <c r="D2683">
        <v>20201112</v>
      </c>
      <c r="E2683">
        <v>1</v>
      </c>
      <c r="F2683" t="s">
        <v>31</v>
      </c>
      <c r="G2683">
        <v>2026</v>
      </c>
      <c r="H2683" t="str">
        <f t="shared" si="42"/>
        <v>HMA81GU7CJR8N-VK (2026)</v>
      </c>
    </row>
    <row r="2684" spans="1:8" x14ac:dyDescent="0.15">
      <c r="A2684" t="s">
        <v>2793</v>
      </c>
      <c r="B2684" t="s">
        <v>35</v>
      </c>
      <c r="C2684" t="s">
        <v>1966</v>
      </c>
      <c r="D2684">
        <v>20201112</v>
      </c>
      <c r="E2684">
        <v>1</v>
      </c>
      <c r="F2684" t="s">
        <v>31</v>
      </c>
      <c r="G2684">
        <v>2026</v>
      </c>
      <c r="H2684" t="str">
        <f t="shared" si="42"/>
        <v>HMA81GU7CJR8N-VK (2026)</v>
      </c>
    </row>
    <row r="2685" spans="1:8" x14ac:dyDescent="0.15">
      <c r="A2685" t="s">
        <v>2794</v>
      </c>
      <c r="B2685" t="s">
        <v>35</v>
      </c>
      <c r="C2685" t="s">
        <v>1966</v>
      </c>
      <c r="D2685">
        <v>20201112</v>
      </c>
      <c r="E2685">
        <v>1</v>
      </c>
      <c r="F2685" t="s">
        <v>31</v>
      </c>
      <c r="G2685">
        <v>2026</v>
      </c>
      <c r="H2685" t="str">
        <f t="shared" si="42"/>
        <v>HMA81GU7CJR8N-VK (2026)</v>
      </c>
    </row>
    <row r="2686" spans="1:8" x14ac:dyDescent="0.15">
      <c r="A2686" t="s">
        <v>2795</v>
      </c>
      <c r="B2686" t="s">
        <v>35</v>
      </c>
      <c r="C2686" t="s">
        <v>1966</v>
      </c>
      <c r="D2686">
        <v>20201112</v>
      </c>
      <c r="E2686">
        <v>1</v>
      </c>
      <c r="F2686" t="s">
        <v>31</v>
      </c>
      <c r="G2686">
        <v>2026</v>
      </c>
      <c r="H2686" t="str">
        <f t="shared" si="42"/>
        <v>HMA81GU7CJR8N-VK (2026)</v>
      </c>
    </row>
    <row r="2687" spans="1:8" x14ac:dyDescent="0.15">
      <c r="A2687" t="s">
        <v>2796</v>
      </c>
      <c r="B2687" t="s">
        <v>35</v>
      </c>
      <c r="C2687" t="s">
        <v>1966</v>
      </c>
      <c r="D2687">
        <v>20201112</v>
      </c>
      <c r="E2687">
        <v>1</v>
      </c>
      <c r="F2687" t="s">
        <v>31</v>
      </c>
      <c r="G2687">
        <v>2026</v>
      </c>
      <c r="H2687" t="str">
        <f t="shared" si="42"/>
        <v>HMA81GU7CJR8N-VK (2026)</v>
      </c>
    </row>
    <row r="2688" spans="1:8" x14ac:dyDescent="0.15">
      <c r="A2688" t="s">
        <v>2797</v>
      </c>
      <c r="B2688" t="s">
        <v>35</v>
      </c>
      <c r="C2688" t="s">
        <v>39</v>
      </c>
      <c r="D2688">
        <v>20201112</v>
      </c>
      <c r="E2688">
        <v>2</v>
      </c>
      <c r="F2688" t="s">
        <v>31</v>
      </c>
      <c r="G2688">
        <v>2026</v>
      </c>
      <c r="H2688" t="str">
        <f t="shared" si="42"/>
        <v>HMA81GU7CJR8N-VK (2026)</v>
      </c>
    </row>
    <row r="2689" spans="1:8" x14ac:dyDescent="0.15">
      <c r="A2689" t="s">
        <v>2798</v>
      </c>
      <c r="B2689" t="s">
        <v>35</v>
      </c>
      <c r="C2689" t="s">
        <v>36</v>
      </c>
      <c r="D2689">
        <v>20201112</v>
      </c>
      <c r="E2689">
        <v>1</v>
      </c>
      <c r="F2689" t="s">
        <v>31</v>
      </c>
      <c r="G2689">
        <v>2026</v>
      </c>
      <c r="H2689" t="str">
        <f t="shared" si="42"/>
        <v>HMA81GU7CJR8N-VK (2026)</v>
      </c>
    </row>
    <row r="2690" spans="1:8" x14ac:dyDescent="0.15">
      <c r="A2690" t="s">
        <v>2799</v>
      </c>
      <c r="B2690" t="s">
        <v>35</v>
      </c>
      <c r="C2690" t="s">
        <v>36</v>
      </c>
      <c r="D2690">
        <v>20201112</v>
      </c>
      <c r="E2690">
        <v>2</v>
      </c>
      <c r="F2690" t="s">
        <v>31</v>
      </c>
      <c r="G2690">
        <v>2026</v>
      </c>
      <c r="H2690" t="str">
        <f t="shared" ref="H2690:H2753" si="43">CONCATENATE(F2690," (",G2690,")")</f>
        <v>HMA81GU7CJR8N-VK (2026)</v>
      </c>
    </row>
    <row r="2691" spans="1:8" x14ac:dyDescent="0.15">
      <c r="A2691" t="s">
        <v>2800</v>
      </c>
      <c r="B2691" t="s">
        <v>35</v>
      </c>
      <c r="C2691" t="s">
        <v>2557</v>
      </c>
      <c r="D2691">
        <v>20201112</v>
      </c>
      <c r="E2691">
        <v>1</v>
      </c>
      <c r="F2691" t="s">
        <v>37</v>
      </c>
      <c r="G2691">
        <v>2026</v>
      </c>
      <c r="H2691" t="str">
        <f t="shared" si="43"/>
        <v>HMA82GU7CJR8N-VK (2026)</v>
      </c>
    </row>
    <row r="2692" spans="1:8" x14ac:dyDescent="0.15">
      <c r="A2692" t="s">
        <v>2801</v>
      </c>
      <c r="B2692" t="s">
        <v>35</v>
      </c>
      <c r="C2692" t="s">
        <v>36</v>
      </c>
      <c r="D2692">
        <v>20201112</v>
      </c>
      <c r="E2692">
        <v>2</v>
      </c>
      <c r="F2692" t="s">
        <v>31</v>
      </c>
      <c r="G2692">
        <v>2026</v>
      </c>
      <c r="H2692" t="str">
        <f t="shared" si="43"/>
        <v>HMA81GU7CJR8N-VK (2026)</v>
      </c>
    </row>
    <row r="2693" spans="1:8" x14ac:dyDescent="0.15">
      <c r="A2693" t="s">
        <v>2802</v>
      </c>
      <c r="B2693" t="s">
        <v>35</v>
      </c>
      <c r="C2693" t="s">
        <v>36</v>
      </c>
      <c r="D2693">
        <v>20201112</v>
      </c>
      <c r="E2693">
        <v>1</v>
      </c>
      <c r="F2693" t="s">
        <v>31</v>
      </c>
      <c r="G2693">
        <v>2026</v>
      </c>
      <c r="H2693" t="str">
        <f t="shared" si="43"/>
        <v>HMA81GU7CJR8N-VK (2026)</v>
      </c>
    </row>
    <row r="2694" spans="1:8" x14ac:dyDescent="0.15">
      <c r="A2694" t="s">
        <v>2803</v>
      </c>
      <c r="B2694" t="s">
        <v>35</v>
      </c>
      <c r="C2694" t="s">
        <v>39</v>
      </c>
      <c r="D2694">
        <v>20201112</v>
      </c>
      <c r="E2694">
        <v>2</v>
      </c>
      <c r="F2694" t="s">
        <v>31</v>
      </c>
      <c r="G2694">
        <v>2026</v>
      </c>
      <c r="H2694" t="str">
        <f t="shared" si="43"/>
        <v>HMA81GU7CJR8N-VK (2026)</v>
      </c>
    </row>
    <row r="2695" spans="1:8" x14ac:dyDescent="0.15">
      <c r="A2695" t="s">
        <v>2804</v>
      </c>
      <c r="B2695" t="s">
        <v>35</v>
      </c>
      <c r="C2695" t="s">
        <v>39</v>
      </c>
      <c r="D2695">
        <v>20201112</v>
      </c>
      <c r="E2695">
        <v>2</v>
      </c>
      <c r="F2695" t="s">
        <v>31</v>
      </c>
      <c r="G2695">
        <v>2026</v>
      </c>
      <c r="H2695" t="str">
        <f t="shared" si="43"/>
        <v>HMA81GU7CJR8N-VK (2026)</v>
      </c>
    </row>
    <row r="2696" spans="1:8" x14ac:dyDescent="0.15">
      <c r="A2696" t="s">
        <v>2805</v>
      </c>
      <c r="B2696" t="s">
        <v>35</v>
      </c>
      <c r="C2696" t="s">
        <v>39</v>
      </c>
      <c r="D2696">
        <v>20201112</v>
      </c>
      <c r="E2696">
        <v>2</v>
      </c>
      <c r="F2696" t="s">
        <v>31</v>
      </c>
      <c r="G2696">
        <v>2026</v>
      </c>
      <c r="H2696" t="str">
        <f t="shared" si="43"/>
        <v>HMA81GU7CJR8N-VK (2026)</v>
      </c>
    </row>
    <row r="2697" spans="1:8" x14ac:dyDescent="0.15">
      <c r="A2697" t="s">
        <v>2806</v>
      </c>
      <c r="B2697" t="s">
        <v>35</v>
      </c>
      <c r="C2697" t="s">
        <v>39</v>
      </c>
      <c r="D2697">
        <v>20201112</v>
      </c>
      <c r="E2697">
        <v>1</v>
      </c>
      <c r="F2697" t="s">
        <v>31</v>
      </c>
      <c r="G2697">
        <v>2026</v>
      </c>
      <c r="H2697" t="str">
        <f t="shared" si="43"/>
        <v>HMA81GU7CJR8N-VK (2026)</v>
      </c>
    </row>
    <row r="2698" spans="1:8" x14ac:dyDescent="0.15">
      <c r="A2698" t="s">
        <v>2807</v>
      </c>
      <c r="B2698" t="s">
        <v>35</v>
      </c>
      <c r="C2698" t="s">
        <v>39</v>
      </c>
      <c r="D2698">
        <v>20201112</v>
      </c>
      <c r="E2698">
        <v>1</v>
      </c>
      <c r="F2698" t="s">
        <v>31</v>
      </c>
      <c r="G2698">
        <v>2026</v>
      </c>
      <c r="H2698" t="str">
        <f t="shared" si="43"/>
        <v>HMA81GU7CJR8N-VK (2026)</v>
      </c>
    </row>
    <row r="2699" spans="1:8" x14ac:dyDescent="0.15">
      <c r="A2699" t="s">
        <v>2808</v>
      </c>
      <c r="B2699" t="s">
        <v>35</v>
      </c>
      <c r="C2699" t="s">
        <v>39</v>
      </c>
      <c r="D2699">
        <v>20201112</v>
      </c>
      <c r="E2699">
        <v>2</v>
      </c>
      <c r="F2699" t="s">
        <v>31</v>
      </c>
      <c r="G2699">
        <v>2026</v>
      </c>
      <c r="H2699" t="str">
        <f t="shared" si="43"/>
        <v>HMA81GU7CJR8N-VK (2026)</v>
      </c>
    </row>
    <row r="2700" spans="1:8" x14ac:dyDescent="0.15">
      <c r="A2700" t="s">
        <v>2809</v>
      </c>
      <c r="B2700" t="s">
        <v>35</v>
      </c>
      <c r="C2700" t="s">
        <v>39</v>
      </c>
      <c r="D2700">
        <v>20201112</v>
      </c>
      <c r="E2700">
        <v>2</v>
      </c>
      <c r="F2700" t="s">
        <v>31</v>
      </c>
      <c r="G2700">
        <v>2026</v>
      </c>
      <c r="H2700" t="str">
        <f t="shared" si="43"/>
        <v>HMA81GU7CJR8N-VK (2026)</v>
      </c>
    </row>
    <row r="2701" spans="1:8" x14ac:dyDescent="0.15">
      <c r="A2701" t="s">
        <v>2810</v>
      </c>
      <c r="B2701" t="s">
        <v>35</v>
      </c>
      <c r="C2701" t="s">
        <v>39</v>
      </c>
      <c r="D2701">
        <v>20201112</v>
      </c>
      <c r="E2701">
        <v>2</v>
      </c>
      <c r="F2701" t="s">
        <v>31</v>
      </c>
      <c r="G2701">
        <v>2026</v>
      </c>
      <c r="H2701" t="str">
        <f t="shared" si="43"/>
        <v>HMA81GU7CJR8N-VK (2026)</v>
      </c>
    </row>
    <row r="2702" spans="1:8" x14ac:dyDescent="0.15">
      <c r="A2702" t="s">
        <v>2811</v>
      </c>
      <c r="B2702" t="s">
        <v>35</v>
      </c>
      <c r="C2702" t="s">
        <v>39</v>
      </c>
      <c r="D2702">
        <v>20201112</v>
      </c>
      <c r="E2702">
        <v>2</v>
      </c>
      <c r="F2702" t="s">
        <v>31</v>
      </c>
      <c r="G2702">
        <v>2026</v>
      </c>
      <c r="H2702" t="str">
        <f t="shared" si="43"/>
        <v>HMA81GU7CJR8N-VK (2026)</v>
      </c>
    </row>
    <row r="2703" spans="1:8" x14ac:dyDescent="0.15">
      <c r="A2703" t="s">
        <v>2812</v>
      </c>
      <c r="B2703" t="s">
        <v>35</v>
      </c>
      <c r="C2703" t="s">
        <v>39</v>
      </c>
      <c r="D2703">
        <v>20201112</v>
      </c>
      <c r="E2703">
        <v>2</v>
      </c>
      <c r="F2703" t="s">
        <v>31</v>
      </c>
      <c r="G2703">
        <v>2026</v>
      </c>
      <c r="H2703" t="str">
        <f t="shared" si="43"/>
        <v>HMA81GU7CJR8N-VK (2026)</v>
      </c>
    </row>
    <row r="2704" spans="1:8" x14ac:dyDescent="0.15">
      <c r="A2704" t="s">
        <v>2813</v>
      </c>
      <c r="B2704" t="s">
        <v>35</v>
      </c>
      <c r="C2704" t="s">
        <v>39</v>
      </c>
      <c r="D2704">
        <v>20201112</v>
      </c>
      <c r="E2704">
        <v>2</v>
      </c>
      <c r="F2704" t="s">
        <v>31</v>
      </c>
      <c r="G2704">
        <v>2026</v>
      </c>
      <c r="H2704" t="str">
        <f t="shared" si="43"/>
        <v>HMA81GU7CJR8N-VK (2026)</v>
      </c>
    </row>
    <row r="2705" spans="1:8" x14ac:dyDescent="0.15">
      <c r="A2705" t="s">
        <v>2814</v>
      </c>
      <c r="B2705" t="s">
        <v>35</v>
      </c>
      <c r="C2705" t="s">
        <v>39</v>
      </c>
      <c r="D2705">
        <v>20201112</v>
      </c>
      <c r="E2705">
        <v>2</v>
      </c>
      <c r="F2705" t="s">
        <v>31</v>
      </c>
      <c r="G2705">
        <v>2026</v>
      </c>
      <c r="H2705" t="str">
        <f t="shared" si="43"/>
        <v>HMA81GU7CJR8N-VK (2026)</v>
      </c>
    </row>
    <row r="2706" spans="1:8" x14ac:dyDescent="0.15">
      <c r="A2706" t="s">
        <v>2815</v>
      </c>
      <c r="B2706" t="s">
        <v>35</v>
      </c>
      <c r="C2706" t="s">
        <v>39</v>
      </c>
      <c r="D2706">
        <v>20201112</v>
      </c>
      <c r="E2706">
        <v>2</v>
      </c>
      <c r="F2706" t="s">
        <v>31</v>
      </c>
      <c r="G2706">
        <v>2026</v>
      </c>
      <c r="H2706" t="str">
        <f t="shared" si="43"/>
        <v>HMA81GU7CJR8N-VK (2026)</v>
      </c>
    </row>
    <row r="2707" spans="1:8" x14ac:dyDescent="0.15">
      <c r="A2707" t="s">
        <v>2816</v>
      </c>
      <c r="B2707" t="s">
        <v>35</v>
      </c>
      <c r="C2707" t="s">
        <v>39</v>
      </c>
      <c r="D2707">
        <v>20201112</v>
      </c>
      <c r="E2707">
        <v>2</v>
      </c>
      <c r="F2707" t="s">
        <v>31</v>
      </c>
      <c r="G2707">
        <v>2026</v>
      </c>
      <c r="H2707" t="str">
        <f t="shared" si="43"/>
        <v>HMA81GU7CJR8N-VK (2026)</v>
      </c>
    </row>
    <row r="2708" spans="1:8" x14ac:dyDescent="0.15">
      <c r="A2708" t="s">
        <v>2817</v>
      </c>
      <c r="B2708" t="s">
        <v>35</v>
      </c>
      <c r="C2708" t="s">
        <v>39</v>
      </c>
      <c r="D2708">
        <v>20201112</v>
      </c>
      <c r="E2708">
        <v>2</v>
      </c>
      <c r="F2708" t="s">
        <v>31</v>
      </c>
      <c r="G2708">
        <v>2026</v>
      </c>
      <c r="H2708" t="str">
        <f t="shared" si="43"/>
        <v>HMA81GU7CJR8N-VK (2026)</v>
      </c>
    </row>
    <row r="2709" spans="1:8" x14ac:dyDescent="0.15">
      <c r="A2709" t="s">
        <v>2818</v>
      </c>
      <c r="B2709" t="s">
        <v>35</v>
      </c>
      <c r="C2709" t="s">
        <v>39</v>
      </c>
      <c r="D2709">
        <v>20201112</v>
      </c>
      <c r="E2709">
        <v>2</v>
      </c>
      <c r="F2709" t="s">
        <v>31</v>
      </c>
      <c r="G2709">
        <v>2026</v>
      </c>
      <c r="H2709" t="str">
        <f t="shared" si="43"/>
        <v>HMA81GU7CJR8N-VK (2026)</v>
      </c>
    </row>
    <row r="2710" spans="1:8" x14ac:dyDescent="0.15">
      <c r="A2710" t="s">
        <v>2819</v>
      </c>
      <c r="B2710" t="s">
        <v>35</v>
      </c>
      <c r="C2710" t="s">
        <v>39</v>
      </c>
      <c r="D2710">
        <v>20201112</v>
      </c>
      <c r="E2710">
        <v>2</v>
      </c>
      <c r="F2710" t="s">
        <v>31</v>
      </c>
      <c r="G2710">
        <v>2026</v>
      </c>
      <c r="H2710" t="str">
        <f t="shared" si="43"/>
        <v>HMA81GU7CJR8N-VK (2026)</v>
      </c>
    </row>
    <row r="2711" spans="1:8" x14ac:dyDescent="0.15">
      <c r="A2711" t="s">
        <v>2820</v>
      </c>
      <c r="B2711" t="s">
        <v>35</v>
      </c>
      <c r="C2711" t="s">
        <v>39</v>
      </c>
      <c r="D2711">
        <v>20201112</v>
      </c>
      <c r="E2711">
        <v>2</v>
      </c>
      <c r="F2711" t="s">
        <v>31</v>
      </c>
      <c r="G2711">
        <v>2026</v>
      </c>
      <c r="H2711" t="str">
        <f t="shared" si="43"/>
        <v>HMA81GU7CJR8N-VK (2026)</v>
      </c>
    </row>
    <row r="2712" spans="1:8" x14ac:dyDescent="0.15">
      <c r="A2712" t="s">
        <v>2821</v>
      </c>
      <c r="B2712" t="s">
        <v>35</v>
      </c>
      <c r="C2712" t="s">
        <v>39</v>
      </c>
      <c r="D2712">
        <v>20201112</v>
      </c>
      <c r="E2712">
        <v>2</v>
      </c>
      <c r="F2712" t="s">
        <v>31</v>
      </c>
      <c r="G2712">
        <v>2026</v>
      </c>
      <c r="H2712" t="str">
        <f t="shared" si="43"/>
        <v>HMA81GU7CJR8N-VK (2026)</v>
      </c>
    </row>
    <row r="2713" spans="1:8" x14ac:dyDescent="0.15">
      <c r="A2713" t="s">
        <v>2822</v>
      </c>
      <c r="B2713" t="s">
        <v>35</v>
      </c>
      <c r="C2713" t="s">
        <v>39</v>
      </c>
      <c r="D2713">
        <v>20201112</v>
      </c>
      <c r="E2713">
        <v>2</v>
      </c>
      <c r="F2713" t="s">
        <v>31</v>
      </c>
      <c r="G2713">
        <v>2026</v>
      </c>
      <c r="H2713" t="str">
        <f t="shared" si="43"/>
        <v>HMA81GU7CJR8N-VK (2026)</v>
      </c>
    </row>
    <row r="2714" spans="1:8" x14ac:dyDescent="0.15">
      <c r="A2714" t="s">
        <v>2823</v>
      </c>
      <c r="B2714" t="s">
        <v>35</v>
      </c>
      <c r="C2714" t="s">
        <v>39</v>
      </c>
      <c r="D2714">
        <v>20201112</v>
      </c>
      <c r="E2714">
        <v>2</v>
      </c>
      <c r="F2714" t="s">
        <v>31</v>
      </c>
      <c r="G2714">
        <v>2026</v>
      </c>
      <c r="H2714" t="str">
        <f t="shared" si="43"/>
        <v>HMA81GU7CJR8N-VK (2026)</v>
      </c>
    </row>
    <row r="2715" spans="1:8" x14ac:dyDescent="0.15">
      <c r="A2715" t="s">
        <v>2824</v>
      </c>
      <c r="B2715" t="s">
        <v>35</v>
      </c>
      <c r="C2715" t="s">
        <v>39</v>
      </c>
      <c r="D2715">
        <v>20201112</v>
      </c>
      <c r="E2715">
        <v>2</v>
      </c>
      <c r="F2715" t="s">
        <v>31</v>
      </c>
      <c r="G2715">
        <v>2026</v>
      </c>
      <c r="H2715" t="str">
        <f t="shared" si="43"/>
        <v>HMA81GU7CJR8N-VK (2026)</v>
      </c>
    </row>
    <row r="2716" spans="1:8" x14ac:dyDescent="0.15">
      <c r="A2716" t="s">
        <v>2825</v>
      </c>
      <c r="B2716" t="s">
        <v>35</v>
      </c>
      <c r="C2716" t="s">
        <v>39</v>
      </c>
      <c r="D2716">
        <v>20201112</v>
      </c>
      <c r="E2716">
        <v>2</v>
      </c>
      <c r="F2716" t="s">
        <v>31</v>
      </c>
      <c r="G2716">
        <v>2026</v>
      </c>
      <c r="H2716" t="str">
        <f t="shared" si="43"/>
        <v>HMA81GU7CJR8N-VK (2026)</v>
      </c>
    </row>
    <row r="2717" spans="1:8" x14ac:dyDescent="0.15">
      <c r="A2717" t="s">
        <v>2826</v>
      </c>
      <c r="B2717" t="s">
        <v>35</v>
      </c>
      <c r="C2717" t="s">
        <v>39</v>
      </c>
      <c r="D2717">
        <v>20201112</v>
      </c>
      <c r="E2717">
        <v>2</v>
      </c>
      <c r="F2717" t="s">
        <v>31</v>
      </c>
      <c r="G2717">
        <v>2026</v>
      </c>
      <c r="H2717" t="str">
        <f t="shared" si="43"/>
        <v>HMA81GU7CJR8N-VK (2026)</v>
      </c>
    </row>
    <row r="2718" spans="1:8" x14ac:dyDescent="0.15">
      <c r="A2718" t="s">
        <v>2827</v>
      </c>
      <c r="B2718" t="s">
        <v>35</v>
      </c>
      <c r="C2718" t="s">
        <v>39</v>
      </c>
      <c r="D2718">
        <v>20201112</v>
      </c>
      <c r="E2718">
        <v>2</v>
      </c>
      <c r="F2718" t="s">
        <v>31</v>
      </c>
      <c r="G2718">
        <v>2026</v>
      </c>
      <c r="H2718" t="str">
        <f t="shared" si="43"/>
        <v>HMA81GU7CJR8N-VK (2026)</v>
      </c>
    </row>
    <row r="2719" spans="1:8" x14ac:dyDescent="0.15">
      <c r="A2719" t="s">
        <v>2828</v>
      </c>
      <c r="B2719" t="s">
        <v>35</v>
      </c>
      <c r="C2719" t="s">
        <v>39</v>
      </c>
      <c r="D2719">
        <v>20201112</v>
      </c>
      <c r="E2719">
        <v>2</v>
      </c>
      <c r="F2719" t="s">
        <v>31</v>
      </c>
      <c r="G2719">
        <v>2026</v>
      </c>
      <c r="H2719" t="str">
        <f t="shared" si="43"/>
        <v>HMA81GU7CJR8N-VK (2026)</v>
      </c>
    </row>
    <row r="2720" spans="1:8" x14ac:dyDescent="0.15">
      <c r="A2720" t="s">
        <v>2829</v>
      </c>
      <c r="B2720" t="s">
        <v>35</v>
      </c>
      <c r="C2720" t="s">
        <v>39</v>
      </c>
      <c r="D2720">
        <v>20201112</v>
      </c>
      <c r="E2720">
        <v>2</v>
      </c>
      <c r="F2720" t="s">
        <v>31</v>
      </c>
      <c r="G2720">
        <v>2026</v>
      </c>
      <c r="H2720" t="str">
        <f t="shared" si="43"/>
        <v>HMA81GU7CJR8N-VK (2026)</v>
      </c>
    </row>
    <row r="2721" spans="1:8" x14ac:dyDescent="0.15">
      <c r="A2721" t="s">
        <v>2830</v>
      </c>
      <c r="B2721" t="s">
        <v>35</v>
      </c>
      <c r="C2721" t="s">
        <v>39</v>
      </c>
      <c r="D2721">
        <v>20201112</v>
      </c>
      <c r="E2721">
        <v>2</v>
      </c>
      <c r="F2721" t="s">
        <v>31</v>
      </c>
      <c r="G2721">
        <v>2026</v>
      </c>
      <c r="H2721" t="str">
        <f t="shared" si="43"/>
        <v>HMA81GU7CJR8N-VK (2026)</v>
      </c>
    </row>
    <row r="2722" spans="1:8" x14ac:dyDescent="0.15">
      <c r="A2722" t="s">
        <v>2831</v>
      </c>
      <c r="B2722" t="s">
        <v>35</v>
      </c>
      <c r="C2722" t="s">
        <v>39</v>
      </c>
      <c r="D2722">
        <v>20201112</v>
      </c>
      <c r="E2722">
        <v>2</v>
      </c>
      <c r="F2722" t="s">
        <v>31</v>
      </c>
      <c r="G2722">
        <v>2026</v>
      </c>
      <c r="H2722" t="str">
        <f t="shared" si="43"/>
        <v>HMA81GU7CJR8N-VK (2026)</v>
      </c>
    </row>
    <row r="2723" spans="1:8" x14ac:dyDescent="0.15">
      <c r="A2723" t="s">
        <v>2832</v>
      </c>
      <c r="B2723" t="s">
        <v>35</v>
      </c>
      <c r="C2723" t="s">
        <v>39</v>
      </c>
      <c r="D2723">
        <v>20201112</v>
      </c>
      <c r="E2723">
        <v>2</v>
      </c>
      <c r="F2723" t="s">
        <v>31</v>
      </c>
      <c r="G2723">
        <v>2026</v>
      </c>
      <c r="H2723" t="str">
        <f t="shared" si="43"/>
        <v>HMA81GU7CJR8N-VK (2026)</v>
      </c>
    </row>
    <row r="2724" spans="1:8" x14ac:dyDescent="0.15">
      <c r="A2724" t="s">
        <v>2833</v>
      </c>
      <c r="B2724" t="s">
        <v>35</v>
      </c>
      <c r="C2724" t="s">
        <v>39</v>
      </c>
      <c r="D2724">
        <v>20201112</v>
      </c>
      <c r="E2724">
        <v>2</v>
      </c>
      <c r="F2724" t="s">
        <v>31</v>
      </c>
      <c r="G2724">
        <v>2026</v>
      </c>
      <c r="H2724" t="str">
        <f t="shared" si="43"/>
        <v>HMA81GU7CJR8N-VK (2026)</v>
      </c>
    </row>
    <row r="2725" spans="1:8" x14ac:dyDescent="0.15">
      <c r="A2725" t="s">
        <v>2834</v>
      </c>
      <c r="B2725" t="s">
        <v>35</v>
      </c>
      <c r="C2725" t="s">
        <v>39</v>
      </c>
      <c r="D2725">
        <v>20201112</v>
      </c>
      <c r="E2725">
        <v>2</v>
      </c>
      <c r="F2725" t="s">
        <v>31</v>
      </c>
      <c r="G2725">
        <v>2026</v>
      </c>
      <c r="H2725" t="str">
        <f t="shared" si="43"/>
        <v>HMA81GU7CJR8N-VK (2026)</v>
      </c>
    </row>
    <row r="2726" spans="1:8" x14ac:dyDescent="0.15">
      <c r="A2726" t="s">
        <v>2835</v>
      </c>
      <c r="B2726" t="s">
        <v>35</v>
      </c>
      <c r="C2726" t="s">
        <v>36</v>
      </c>
      <c r="D2726">
        <v>20201112</v>
      </c>
      <c r="E2726">
        <v>1</v>
      </c>
      <c r="F2726" t="s">
        <v>31</v>
      </c>
      <c r="G2726">
        <v>2026</v>
      </c>
      <c r="H2726" t="str">
        <f t="shared" si="43"/>
        <v>HMA81GU7CJR8N-VK (2026)</v>
      </c>
    </row>
    <row r="2727" spans="1:8" x14ac:dyDescent="0.15">
      <c r="A2727" t="s">
        <v>2836</v>
      </c>
      <c r="B2727" t="s">
        <v>35</v>
      </c>
      <c r="C2727" t="s">
        <v>36</v>
      </c>
      <c r="D2727">
        <v>20201112</v>
      </c>
      <c r="E2727">
        <v>1</v>
      </c>
      <c r="F2727" t="s">
        <v>31</v>
      </c>
      <c r="G2727">
        <v>2026</v>
      </c>
      <c r="H2727" t="str">
        <f t="shared" si="43"/>
        <v>HMA81GU7CJR8N-VK (2026)</v>
      </c>
    </row>
    <row r="2728" spans="1:8" x14ac:dyDescent="0.15">
      <c r="A2728" t="s">
        <v>2837</v>
      </c>
      <c r="B2728" t="s">
        <v>35</v>
      </c>
      <c r="C2728" t="s">
        <v>2035</v>
      </c>
      <c r="D2728">
        <v>20201112</v>
      </c>
      <c r="E2728">
        <v>1</v>
      </c>
      <c r="F2728" t="s">
        <v>31</v>
      </c>
      <c r="G2728">
        <v>2026</v>
      </c>
      <c r="H2728" t="str">
        <f t="shared" si="43"/>
        <v>HMA81GU7CJR8N-VK (2026)</v>
      </c>
    </row>
    <row r="2729" spans="1:8" x14ac:dyDescent="0.15">
      <c r="A2729" t="s">
        <v>2838</v>
      </c>
      <c r="B2729" t="s">
        <v>35</v>
      </c>
      <c r="C2729" t="s">
        <v>36</v>
      </c>
      <c r="D2729">
        <v>20201112</v>
      </c>
      <c r="E2729">
        <v>1</v>
      </c>
      <c r="F2729" t="s">
        <v>31</v>
      </c>
      <c r="G2729">
        <v>2026</v>
      </c>
      <c r="H2729" t="str">
        <f t="shared" si="43"/>
        <v>HMA81GU7CJR8N-VK (2026)</v>
      </c>
    </row>
    <row r="2730" spans="1:8" x14ac:dyDescent="0.15">
      <c r="A2730" t="s">
        <v>2839</v>
      </c>
      <c r="B2730" t="s">
        <v>35</v>
      </c>
      <c r="C2730" t="s">
        <v>2557</v>
      </c>
      <c r="D2730">
        <v>20201112</v>
      </c>
      <c r="E2730">
        <v>1</v>
      </c>
      <c r="F2730" t="s">
        <v>37</v>
      </c>
      <c r="G2730">
        <v>2026</v>
      </c>
      <c r="H2730" t="str">
        <f t="shared" si="43"/>
        <v>HMA82GU7CJR8N-VK (2026)</v>
      </c>
    </row>
    <row r="2731" spans="1:8" x14ac:dyDescent="0.15">
      <c r="A2731" t="s">
        <v>2840</v>
      </c>
      <c r="B2731" t="s">
        <v>35</v>
      </c>
      <c r="C2731" t="s">
        <v>36</v>
      </c>
      <c r="D2731">
        <v>20201112</v>
      </c>
      <c r="E2731">
        <v>1</v>
      </c>
      <c r="F2731" t="s">
        <v>31</v>
      </c>
      <c r="G2731">
        <v>2026</v>
      </c>
      <c r="H2731" t="str">
        <f t="shared" si="43"/>
        <v>HMA81GU7CJR8N-VK (2026)</v>
      </c>
    </row>
    <row r="2732" spans="1:8" x14ac:dyDescent="0.15">
      <c r="A2732" t="s">
        <v>2841</v>
      </c>
      <c r="B2732" t="s">
        <v>35</v>
      </c>
      <c r="C2732" t="s">
        <v>39</v>
      </c>
      <c r="D2732">
        <v>20201113</v>
      </c>
      <c r="E2732">
        <v>2</v>
      </c>
      <c r="F2732" t="s">
        <v>31</v>
      </c>
      <c r="G2732">
        <v>2026</v>
      </c>
      <c r="H2732" t="str">
        <f t="shared" si="43"/>
        <v>HMA81GU7CJR8N-VK (2026)</v>
      </c>
    </row>
    <row r="2733" spans="1:8" x14ac:dyDescent="0.15">
      <c r="A2733" t="s">
        <v>2842</v>
      </c>
      <c r="B2733" t="s">
        <v>35</v>
      </c>
      <c r="C2733" t="s">
        <v>36</v>
      </c>
      <c r="D2733">
        <v>20201112</v>
      </c>
      <c r="E2733">
        <v>2</v>
      </c>
      <c r="F2733" t="s">
        <v>31</v>
      </c>
      <c r="G2733">
        <v>2026</v>
      </c>
      <c r="H2733" t="str">
        <f t="shared" si="43"/>
        <v>HMA81GU7CJR8N-VK (2026)</v>
      </c>
    </row>
    <row r="2734" spans="1:8" x14ac:dyDescent="0.15">
      <c r="A2734" t="s">
        <v>2843</v>
      </c>
      <c r="B2734" t="s">
        <v>35</v>
      </c>
      <c r="C2734" t="s">
        <v>2608</v>
      </c>
      <c r="D2734">
        <v>20201112</v>
      </c>
      <c r="E2734">
        <v>1</v>
      </c>
      <c r="F2734" t="s">
        <v>31</v>
      </c>
      <c r="G2734">
        <v>2026</v>
      </c>
      <c r="H2734" t="str">
        <f t="shared" si="43"/>
        <v>HMA81GU7CJR8N-VK (2026)</v>
      </c>
    </row>
    <row r="2735" spans="1:8" x14ac:dyDescent="0.15">
      <c r="A2735" t="s">
        <v>2844</v>
      </c>
      <c r="B2735" t="s">
        <v>35</v>
      </c>
      <c r="C2735" t="s">
        <v>36</v>
      </c>
      <c r="D2735">
        <v>20201112</v>
      </c>
      <c r="E2735">
        <v>2</v>
      </c>
      <c r="F2735" t="s">
        <v>31</v>
      </c>
      <c r="G2735">
        <v>2026</v>
      </c>
      <c r="H2735" t="str">
        <f t="shared" si="43"/>
        <v>HMA81GU7CJR8N-VK (2026)</v>
      </c>
    </row>
    <row r="2736" spans="1:8" x14ac:dyDescent="0.15">
      <c r="A2736" t="s">
        <v>2845</v>
      </c>
      <c r="B2736" t="s">
        <v>35</v>
      </c>
      <c r="C2736" t="s">
        <v>36</v>
      </c>
      <c r="D2736">
        <v>20201112</v>
      </c>
      <c r="E2736">
        <v>2</v>
      </c>
      <c r="F2736" t="s">
        <v>31</v>
      </c>
      <c r="G2736">
        <v>2026</v>
      </c>
      <c r="H2736" t="str">
        <f t="shared" si="43"/>
        <v>HMA81GU7CJR8N-VK (2026)</v>
      </c>
    </row>
    <row r="2737" spans="1:8" x14ac:dyDescent="0.15">
      <c r="A2737" t="s">
        <v>2846</v>
      </c>
      <c r="B2737" t="s">
        <v>35</v>
      </c>
      <c r="C2737" t="s">
        <v>36</v>
      </c>
      <c r="D2737">
        <v>20201112</v>
      </c>
      <c r="E2737">
        <v>2</v>
      </c>
      <c r="F2737" t="s">
        <v>31</v>
      </c>
      <c r="G2737">
        <v>2026</v>
      </c>
      <c r="H2737" t="str">
        <f t="shared" si="43"/>
        <v>HMA81GU7CJR8N-VK (2026)</v>
      </c>
    </row>
    <row r="2738" spans="1:8" x14ac:dyDescent="0.15">
      <c r="A2738" t="s">
        <v>2847</v>
      </c>
      <c r="B2738" t="s">
        <v>35</v>
      </c>
      <c r="C2738" t="s">
        <v>36</v>
      </c>
      <c r="D2738">
        <v>20201112</v>
      </c>
      <c r="E2738">
        <v>2</v>
      </c>
      <c r="F2738" t="s">
        <v>31</v>
      </c>
      <c r="G2738">
        <v>2026</v>
      </c>
      <c r="H2738" t="str">
        <f t="shared" si="43"/>
        <v>HMA81GU7CJR8N-VK (2026)</v>
      </c>
    </row>
    <row r="2739" spans="1:8" x14ac:dyDescent="0.15">
      <c r="A2739" t="s">
        <v>2848</v>
      </c>
      <c r="B2739" t="s">
        <v>35</v>
      </c>
      <c r="C2739" t="s">
        <v>2028</v>
      </c>
      <c r="D2739">
        <v>20201112</v>
      </c>
      <c r="E2739">
        <v>1</v>
      </c>
      <c r="F2739" t="s">
        <v>31</v>
      </c>
      <c r="G2739">
        <v>2026</v>
      </c>
      <c r="H2739" t="str">
        <f t="shared" si="43"/>
        <v>HMA81GU7CJR8N-VK (2026)</v>
      </c>
    </row>
    <row r="2740" spans="1:8" x14ac:dyDescent="0.15">
      <c r="A2740" t="s">
        <v>2849</v>
      </c>
      <c r="B2740" t="s">
        <v>35</v>
      </c>
      <c r="C2740" t="s">
        <v>2502</v>
      </c>
      <c r="D2740">
        <v>20201112</v>
      </c>
      <c r="E2740">
        <v>1</v>
      </c>
      <c r="F2740" t="s">
        <v>37</v>
      </c>
      <c r="G2740">
        <v>2026</v>
      </c>
      <c r="H2740" t="str">
        <f t="shared" si="43"/>
        <v>HMA82GU7CJR8N-VK (2026)</v>
      </c>
    </row>
    <row r="2741" spans="1:8" x14ac:dyDescent="0.15">
      <c r="A2741" t="s">
        <v>2850</v>
      </c>
      <c r="B2741" t="s">
        <v>35</v>
      </c>
      <c r="C2741" t="s">
        <v>36</v>
      </c>
      <c r="D2741">
        <v>20201112</v>
      </c>
      <c r="E2741">
        <v>2</v>
      </c>
      <c r="F2741" t="s">
        <v>31</v>
      </c>
      <c r="G2741">
        <v>2026</v>
      </c>
      <c r="H2741" t="str">
        <f t="shared" si="43"/>
        <v>HMA81GU7CJR8N-VK (2026)</v>
      </c>
    </row>
    <row r="2742" spans="1:8" x14ac:dyDescent="0.15">
      <c r="A2742" t="s">
        <v>2851</v>
      </c>
      <c r="B2742" t="s">
        <v>35</v>
      </c>
      <c r="C2742" t="s">
        <v>2502</v>
      </c>
      <c r="D2742">
        <v>20201112</v>
      </c>
      <c r="E2742">
        <v>1</v>
      </c>
      <c r="F2742" t="s">
        <v>37</v>
      </c>
      <c r="G2742">
        <v>2026</v>
      </c>
      <c r="H2742" t="str">
        <f t="shared" si="43"/>
        <v>HMA82GU7CJR8N-VK (2026)</v>
      </c>
    </row>
    <row r="2743" spans="1:8" x14ac:dyDescent="0.15">
      <c r="A2743" t="s">
        <v>2852</v>
      </c>
      <c r="B2743" t="s">
        <v>35</v>
      </c>
      <c r="C2743" t="s">
        <v>36</v>
      </c>
      <c r="D2743">
        <v>20201112</v>
      </c>
      <c r="E2743">
        <v>1</v>
      </c>
      <c r="F2743" t="s">
        <v>31</v>
      </c>
      <c r="G2743">
        <v>2026</v>
      </c>
      <c r="H2743" t="str">
        <f t="shared" si="43"/>
        <v>HMA81GU7CJR8N-VK (2026)</v>
      </c>
    </row>
    <row r="2744" spans="1:8" x14ac:dyDescent="0.15">
      <c r="A2744" t="s">
        <v>2853</v>
      </c>
      <c r="B2744" t="s">
        <v>35</v>
      </c>
      <c r="C2744" t="s">
        <v>39</v>
      </c>
      <c r="D2744">
        <v>20201112</v>
      </c>
      <c r="E2744">
        <v>2</v>
      </c>
      <c r="F2744" t="s">
        <v>31</v>
      </c>
      <c r="G2744">
        <v>2026</v>
      </c>
      <c r="H2744" t="str">
        <f t="shared" si="43"/>
        <v>HMA81GU7CJR8N-VK (2026)</v>
      </c>
    </row>
    <row r="2745" spans="1:8" x14ac:dyDescent="0.15">
      <c r="A2745" t="s">
        <v>2854</v>
      </c>
      <c r="B2745" t="s">
        <v>35</v>
      </c>
      <c r="C2745" t="s">
        <v>39</v>
      </c>
      <c r="D2745">
        <v>20201112</v>
      </c>
      <c r="E2745">
        <v>2</v>
      </c>
      <c r="F2745" t="s">
        <v>31</v>
      </c>
      <c r="G2745">
        <v>2026</v>
      </c>
      <c r="H2745" t="str">
        <f t="shared" si="43"/>
        <v>HMA81GU7CJR8N-VK (2026)</v>
      </c>
    </row>
    <row r="2746" spans="1:8" x14ac:dyDescent="0.15">
      <c r="A2746" t="s">
        <v>2855</v>
      </c>
      <c r="B2746" t="s">
        <v>35</v>
      </c>
      <c r="C2746" t="s">
        <v>39</v>
      </c>
      <c r="D2746">
        <v>20201112</v>
      </c>
      <c r="E2746">
        <v>2</v>
      </c>
      <c r="F2746" t="s">
        <v>31</v>
      </c>
      <c r="G2746">
        <v>2026</v>
      </c>
      <c r="H2746" t="str">
        <f t="shared" si="43"/>
        <v>HMA81GU7CJR8N-VK (2026)</v>
      </c>
    </row>
    <row r="2747" spans="1:8" x14ac:dyDescent="0.15">
      <c r="A2747" t="s">
        <v>2856</v>
      </c>
      <c r="B2747" t="s">
        <v>35</v>
      </c>
      <c r="C2747" t="s">
        <v>39</v>
      </c>
      <c r="D2747">
        <v>20201112</v>
      </c>
      <c r="E2747">
        <v>2</v>
      </c>
      <c r="F2747" t="s">
        <v>31</v>
      </c>
      <c r="G2747">
        <v>2026</v>
      </c>
      <c r="H2747" t="str">
        <f t="shared" si="43"/>
        <v>HMA81GU7CJR8N-VK (2026)</v>
      </c>
    </row>
    <row r="2748" spans="1:8" x14ac:dyDescent="0.15">
      <c r="A2748" t="s">
        <v>2857</v>
      </c>
      <c r="B2748" t="s">
        <v>35</v>
      </c>
      <c r="C2748" t="s">
        <v>36</v>
      </c>
      <c r="D2748">
        <v>20201112</v>
      </c>
      <c r="E2748">
        <v>1</v>
      </c>
      <c r="F2748" t="s">
        <v>31</v>
      </c>
      <c r="G2748">
        <v>2026</v>
      </c>
      <c r="H2748" t="str">
        <f t="shared" si="43"/>
        <v>HMA81GU7CJR8N-VK (2026)</v>
      </c>
    </row>
    <row r="2749" spans="1:8" x14ac:dyDescent="0.15">
      <c r="A2749" t="s">
        <v>2858</v>
      </c>
      <c r="B2749" t="s">
        <v>35</v>
      </c>
      <c r="C2749" t="s">
        <v>1972</v>
      </c>
      <c r="D2749">
        <v>20201112</v>
      </c>
      <c r="E2749">
        <v>2</v>
      </c>
      <c r="F2749" t="s">
        <v>31</v>
      </c>
      <c r="G2749">
        <v>2026</v>
      </c>
      <c r="H2749" t="str">
        <f t="shared" si="43"/>
        <v>HMA81GU7CJR8N-VK (2026)</v>
      </c>
    </row>
    <row r="2750" spans="1:8" x14ac:dyDescent="0.15">
      <c r="A2750" t="s">
        <v>2859</v>
      </c>
      <c r="B2750" t="s">
        <v>35</v>
      </c>
      <c r="C2750" t="s">
        <v>36</v>
      </c>
      <c r="D2750">
        <v>20201112</v>
      </c>
      <c r="E2750">
        <v>1</v>
      </c>
      <c r="F2750" t="s">
        <v>31</v>
      </c>
      <c r="G2750">
        <v>2026</v>
      </c>
      <c r="H2750" t="str">
        <f t="shared" si="43"/>
        <v>HMA81GU7CJR8N-VK (2026)</v>
      </c>
    </row>
    <row r="2751" spans="1:8" x14ac:dyDescent="0.15">
      <c r="A2751" t="s">
        <v>2860</v>
      </c>
      <c r="B2751" t="s">
        <v>35</v>
      </c>
      <c r="C2751" t="s">
        <v>36</v>
      </c>
      <c r="D2751">
        <v>20201112</v>
      </c>
      <c r="E2751">
        <v>2</v>
      </c>
      <c r="F2751" t="s">
        <v>31</v>
      </c>
      <c r="G2751">
        <v>2026</v>
      </c>
      <c r="H2751" t="str">
        <f t="shared" si="43"/>
        <v>HMA81GU7CJR8N-VK (2026)</v>
      </c>
    </row>
    <row r="2752" spans="1:8" x14ac:dyDescent="0.15">
      <c r="A2752" t="s">
        <v>2861</v>
      </c>
      <c r="B2752" t="s">
        <v>35</v>
      </c>
      <c r="C2752" t="s">
        <v>2608</v>
      </c>
      <c r="D2752">
        <v>20201112</v>
      </c>
      <c r="E2752">
        <v>1</v>
      </c>
      <c r="F2752" t="s">
        <v>31</v>
      </c>
      <c r="G2752">
        <v>2026</v>
      </c>
      <c r="H2752" t="str">
        <f t="shared" si="43"/>
        <v>HMA81GU7CJR8N-VK (2026)</v>
      </c>
    </row>
    <row r="2753" spans="1:8" x14ac:dyDescent="0.15">
      <c r="A2753" t="s">
        <v>2862</v>
      </c>
      <c r="B2753" t="s">
        <v>35</v>
      </c>
      <c r="C2753" t="s">
        <v>1972</v>
      </c>
      <c r="D2753">
        <v>20201111</v>
      </c>
      <c r="E2753">
        <v>1</v>
      </c>
      <c r="F2753" t="s">
        <v>31</v>
      </c>
      <c r="G2753">
        <v>2026</v>
      </c>
      <c r="H2753" t="str">
        <f t="shared" si="43"/>
        <v>HMA81GU7CJR8N-VK (2026)</v>
      </c>
    </row>
    <row r="2754" spans="1:8" x14ac:dyDescent="0.15">
      <c r="A2754" t="s">
        <v>2863</v>
      </c>
      <c r="B2754" t="s">
        <v>35</v>
      </c>
      <c r="C2754" t="s">
        <v>39</v>
      </c>
      <c r="D2754">
        <v>20201112</v>
      </c>
      <c r="E2754">
        <v>2</v>
      </c>
      <c r="F2754" t="s">
        <v>31</v>
      </c>
      <c r="G2754">
        <v>2026</v>
      </c>
      <c r="H2754" t="str">
        <f t="shared" ref="H2754:H2817" si="44">CONCATENATE(F2754," (",G2754,")")</f>
        <v>HMA81GU7CJR8N-VK (2026)</v>
      </c>
    </row>
    <row r="2755" spans="1:8" x14ac:dyDescent="0.15">
      <c r="A2755" t="s">
        <v>2864</v>
      </c>
      <c r="B2755" t="s">
        <v>35</v>
      </c>
      <c r="C2755" t="s">
        <v>36</v>
      </c>
      <c r="D2755">
        <v>20201112</v>
      </c>
      <c r="E2755">
        <v>1</v>
      </c>
      <c r="F2755" t="s">
        <v>31</v>
      </c>
      <c r="G2755">
        <v>2026</v>
      </c>
      <c r="H2755" t="str">
        <f t="shared" si="44"/>
        <v>HMA81GU7CJR8N-VK (2026)</v>
      </c>
    </row>
    <row r="2756" spans="1:8" x14ac:dyDescent="0.15">
      <c r="A2756" t="s">
        <v>2865</v>
      </c>
      <c r="B2756" t="s">
        <v>35</v>
      </c>
      <c r="C2756" t="s">
        <v>1972</v>
      </c>
      <c r="D2756">
        <v>20201112</v>
      </c>
      <c r="E2756">
        <v>1</v>
      </c>
      <c r="F2756" t="s">
        <v>31</v>
      </c>
      <c r="G2756">
        <v>2026</v>
      </c>
      <c r="H2756" t="str">
        <f t="shared" si="44"/>
        <v>HMA81GU7CJR8N-VK (2026)</v>
      </c>
    </row>
    <row r="2757" spans="1:8" x14ac:dyDescent="0.15">
      <c r="A2757" t="s">
        <v>2866</v>
      </c>
      <c r="B2757" t="s">
        <v>35</v>
      </c>
      <c r="C2757" t="s">
        <v>36</v>
      </c>
      <c r="D2757">
        <v>20201112</v>
      </c>
      <c r="E2757">
        <v>1</v>
      </c>
      <c r="F2757" t="s">
        <v>37</v>
      </c>
      <c r="G2757">
        <v>2026</v>
      </c>
      <c r="H2757" t="str">
        <f t="shared" si="44"/>
        <v>HMA82GU7CJR8N-VK (2026)</v>
      </c>
    </row>
    <row r="2758" spans="1:8" x14ac:dyDescent="0.15">
      <c r="A2758" t="s">
        <v>2867</v>
      </c>
      <c r="B2758" t="s">
        <v>35</v>
      </c>
      <c r="C2758" t="s">
        <v>36</v>
      </c>
      <c r="D2758">
        <v>20201112</v>
      </c>
      <c r="E2758">
        <v>2</v>
      </c>
      <c r="F2758" t="s">
        <v>31</v>
      </c>
      <c r="G2758">
        <v>2026</v>
      </c>
      <c r="H2758" t="str">
        <f t="shared" si="44"/>
        <v>HMA81GU7CJR8N-VK (2026)</v>
      </c>
    </row>
    <row r="2759" spans="1:8" x14ac:dyDescent="0.15">
      <c r="A2759" t="s">
        <v>2868</v>
      </c>
      <c r="B2759" t="s">
        <v>35</v>
      </c>
      <c r="C2759" t="s">
        <v>2035</v>
      </c>
      <c r="D2759">
        <v>20201112</v>
      </c>
      <c r="E2759">
        <v>1</v>
      </c>
      <c r="F2759" t="s">
        <v>31</v>
      </c>
      <c r="G2759">
        <v>2026</v>
      </c>
      <c r="H2759" t="str">
        <f t="shared" si="44"/>
        <v>HMA81GU7CJR8N-VK (2026)</v>
      </c>
    </row>
    <row r="2760" spans="1:8" x14ac:dyDescent="0.15">
      <c r="A2760" t="s">
        <v>2869</v>
      </c>
      <c r="B2760" t="s">
        <v>35</v>
      </c>
      <c r="C2760" t="s">
        <v>36</v>
      </c>
      <c r="D2760">
        <v>20201112</v>
      </c>
      <c r="E2760">
        <v>2</v>
      </c>
      <c r="F2760" t="s">
        <v>31</v>
      </c>
      <c r="G2760">
        <v>2026</v>
      </c>
      <c r="H2760" t="str">
        <f t="shared" si="44"/>
        <v>HMA81GU7CJR8N-VK (2026)</v>
      </c>
    </row>
    <row r="2761" spans="1:8" x14ac:dyDescent="0.15">
      <c r="A2761" t="s">
        <v>2870</v>
      </c>
      <c r="B2761" t="s">
        <v>35</v>
      </c>
      <c r="C2761" t="s">
        <v>2035</v>
      </c>
      <c r="D2761">
        <v>20201112</v>
      </c>
      <c r="E2761">
        <v>1</v>
      </c>
      <c r="F2761" t="s">
        <v>31</v>
      </c>
      <c r="G2761">
        <v>2026</v>
      </c>
      <c r="H2761" t="str">
        <f t="shared" si="44"/>
        <v>HMA81GU7CJR8N-VK (2026)</v>
      </c>
    </row>
    <row r="2762" spans="1:8" x14ac:dyDescent="0.15">
      <c r="A2762" t="s">
        <v>2871</v>
      </c>
      <c r="B2762" t="s">
        <v>35</v>
      </c>
      <c r="C2762" t="s">
        <v>36</v>
      </c>
      <c r="D2762">
        <v>20201112</v>
      </c>
      <c r="E2762">
        <v>2</v>
      </c>
      <c r="F2762" t="s">
        <v>31</v>
      </c>
      <c r="G2762">
        <v>2026</v>
      </c>
      <c r="H2762" t="str">
        <f t="shared" si="44"/>
        <v>HMA81GU7CJR8N-VK (2026)</v>
      </c>
    </row>
    <row r="2763" spans="1:8" x14ac:dyDescent="0.15">
      <c r="A2763" t="s">
        <v>2872</v>
      </c>
      <c r="B2763" t="s">
        <v>35</v>
      </c>
      <c r="C2763" t="s">
        <v>36</v>
      </c>
      <c r="D2763">
        <v>20201112</v>
      </c>
      <c r="E2763">
        <v>1</v>
      </c>
      <c r="F2763" t="s">
        <v>31</v>
      </c>
      <c r="G2763">
        <v>2026</v>
      </c>
      <c r="H2763" t="str">
        <f t="shared" si="44"/>
        <v>HMA81GU7CJR8N-VK (2026)</v>
      </c>
    </row>
    <row r="2764" spans="1:8" x14ac:dyDescent="0.15">
      <c r="A2764" t="s">
        <v>2873</v>
      </c>
      <c r="B2764" t="s">
        <v>35</v>
      </c>
      <c r="C2764" t="s">
        <v>36</v>
      </c>
      <c r="D2764">
        <v>20201112</v>
      </c>
      <c r="E2764">
        <v>2</v>
      </c>
      <c r="F2764" t="s">
        <v>31</v>
      </c>
      <c r="G2764">
        <v>2026</v>
      </c>
      <c r="H2764" t="str">
        <f t="shared" si="44"/>
        <v>HMA81GU7CJR8N-VK (2026)</v>
      </c>
    </row>
    <row r="2765" spans="1:8" x14ac:dyDescent="0.15">
      <c r="A2765" t="s">
        <v>2874</v>
      </c>
      <c r="B2765" t="s">
        <v>35</v>
      </c>
      <c r="C2765" t="s">
        <v>36</v>
      </c>
      <c r="D2765">
        <v>20201112</v>
      </c>
      <c r="E2765">
        <v>1</v>
      </c>
      <c r="F2765" t="s">
        <v>31</v>
      </c>
      <c r="G2765">
        <v>2026</v>
      </c>
      <c r="H2765" t="str">
        <f t="shared" si="44"/>
        <v>HMA81GU7CJR8N-VK (2026)</v>
      </c>
    </row>
    <row r="2766" spans="1:8" x14ac:dyDescent="0.15">
      <c r="A2766" t="s">
        <v>2875</v>
      </c>
      <c r="B2766" t="s">
        <v>35</v>
      </c>
      <c r="C2766" t="s">
        <v>36</v>
      </c>
      <c r="D2766">
        <v>20201112</v>
      </c>
      <c r="E2766">
        <v>2</v>
      </c>
      <c r="F2766" t="s">
        <v>31</v>
      </c>
      <c r="G2766">
        <v>2026</v>
      </c>
      <c r="H2766" t="str">
        <f t="shared" si="44"/>
        <v>HMA81GU7CJR8N-VK (2026)</v>
      </c>
    </row>
    <row r="2767" spans="1:8" x14ac:dyDescent="0.15">
      <c r="A2767" t="s">
        <v>2876</v>
      </c>
      <c r="B2767" t="s">
        <v>35</v>
      </c>
      <c r="C2767" t="s">
        <v>2035</v>
      </c>
      <c r="D2767">
        <v>20201112</v>
      </c>
      <c r="E2767">
        <v>1</v>
      </c>
      <c r="F2767" t="s">
        <v>31</v>
      </c>
      <c r="G2767">
        <v>2026</v>
      </c>
      <c r="H2767" t="str">
        <f t="shared" si="44"/>
        <v>HMA81GU7CJR8N-VK (2026)</v>
      </c>
    </row>
    <row r="2768" spans="1:8" x14ac:dyDescent="0.15">
      <c r="A2768" t="s">
        <v>2877</v>
      </c>
      <c r="B2768" t="s">
        <v>35</v>
      </c>
      <c r="C2768" t="s">
        <v>36</v>
      </c>
      <c r="D2768">
        <v>20201112</v>
      </c>
      <c r="E2768">
        <v>1</v>
      </c>
      <c r="F2768" t="s">
        <v>31</v>
      </c>
      <c r="G2768">
        <v>2026</v>
      </c>
      <c r="H2768" t="str">
        <f t="shared" si="44"/>
        <v>HMA81GU7CJR8N-VK (2026)</v>
      </c>
    </row>
    <row r="2769" spans="1:8" x14ac:dyDescent="0.15">
      <c r="A2769" t="s">
        <v>2878</v>
      </c>
      <c r="B2769" t="s">
        <v>35</v>
      </c>
      <c r="C2769" t="s">
        <v>36</v>
      </c>
      <c r="D2769">
        <v>20201112</v>
      </c>
      <c r="E2769">
        <v>1</v>
      </c>
      <c r="F2769" t="s">
        <v>31</v>
      </c>
      <c r="G2769">
        <v>2026</v>
      </c>
      <c r="H2769" t="str">
        <f t="shared" si="44"/>
        <v>HMA81GU7CJR8N-VK (2026)</v>
      </c>
    </row>
    <row r="2770" spans="1:8" x14ac:dyDescent="0.15">
      <c r="A2770" t="s">
        <v>2879</v>
      </c>
      <c r="B2770" t="s">
        <v>35</v>
      </c>
      <c r="C2770" t="s">
        <v>36</v>
      </c>
      <c r="D2770">
        <v>20201112</v>
      </c>
      <c r="E2770">
        <v>2</v>
      </c>
      <c r="F2770" t="s">
        <v>31</v>
      </c>
      <c r="G2770">
        <v>2026</v>
      </c>
      <c r="H2770" t="str">
        <f t="shared" si="44"/>
        <v>HMA81GU7CJR8N-VK (2026)</v>
      </c>
    </row>
    <row r="2771" spans="1:8" x14ac:dyDescent="0.15">
      <c r="A2771" t="s">
        <v>2880</v>
      </c>
      <c r="B2771" t="s">
        <v>35</v>
      </c>
      <c r="C2771" t="s">
        <v>36</v>
      </c>
      <c r="D2771">
        <v>20201112</v>
      </c>
      <c r="E2771">
        <v>1</v>
      </c>
      <c r="F2771" t="s">
        <v>31</v>
      </c>
      <c r="G2771">
        <v>2026</v>
      </c>
      <c r="H2771" t="str">
        <f t="shared" si="44"/>
        <v>HMA81GU7CJR8N-VK (2026)</v>
      </c>
    </row>
    <row r="2772" spans="1:8" x14ac:dyDescent="0.15">
      <c r="A2772" t="s">
        <v>2881</v>
      </c>
      <c r="B2772" t="s">
        <v>35</v>
      </c>
      <c r="C2772" t="s">
        <v>2557</v>
      </c>
      <c r="D2772">
        <v>20201112</v>
      </c>
      <c r="E2772">
        <v>1</v>
      </c>
      <c r="F2772" t="s">
        <v>37</v>
      </c>
      <c r="G2772">
        <v>2026</v>
      </c>
      <c r="H2772" t="str">
        <f t="shared" si="44"/>
        <v>HMA82GU7CJR8N-VK (2026)</v>
      </c>
    </row>
    <row r="2773" spans="1:8" x14ac:dyDescent="0.15">
      <c r="A2773" t="s">
        <v>2882</v>
      </c>
      <c r="B2773" t="s">
        <v>35</v>
      </c>
      <c r="C2773" t="s">
        <v>2557</v>
      </c>
      <c r="D2773">
        <v>20201112</v>
      </c>
      <c r="E2773">
        <v>1</v>
      </c>
      <c r="F2773" t="s">
        <v>37</v>
      </c>
      <c r="G2773">
        <v>2026</v>
      </c>
      <c r="H2773" t="str">
        <f t="shared" si="44"/>
        <v>HMA82GU7CJR8N-VK (2026)</v>
      </c>
    </row>
    <row r="2774" spans="1:8" x14ac:dyDescent="0.15">
      <c r="A2774" t="s">
        <v>2883</v>
      </c>
      <c r="B2774" t="s">
        <v>35</v>
      </c>
      <c r="C2774" t="s">
        <v>36</v>
      </c>
      <c r="D2774">
        <v>20201112</v>
      </c>
      <c r="E2774">
        <v>2</v>
      </c>
      <c r="F2774" t="s">
        <v>31</v>
      </c>
      <c r="G2774">
        <v>2026</v>
      </c>
      <c r="H2774" t="str">
        <f t="shared" si="44"/>
        <v>HMA81GU7CJR8N-VK (2026)</v>
      </c>
    </row>
    <row r="2775" spans="1:8" x14ac:dyDescent="0.15">
      <c r="A2775" t="s">
        <v>2884</v>
      </c>
      <c r="B2775" t="s">
        <v>35</v>
      </c>
      <c r="C2775" t="s">
        <v>36</v>
      </c>
      <c r="D2775">
        <v>20201113</v>
      </c>
      <c r="E2775">
        <v>1</v>
      </c>
      <c r="F2775" t="s">
        <v>37</v>
      </c>
      <c r="G2775">
        <v>2026</v>
      </c>
      <c r="H2775" t="str">
        <f t="shared" si="44"/>
        <v>HMA82GU7CJR8N-VK (2026)</v>
      </c>
    </row>
    <row r="2776" spans="1:8" x14ac:dyDescent="0.15">
      <c r="A2776" t="s">
        <v>2885</v>
      </c>
      <c r="B2776" t="s">
        <v>35</v>
      </c>
      <c r="C2776" t="s">
        <v>36</v>
      </c>
      <c r="D2776">
        <v>20201113</v>
      </c>
      <c r="E2776">
        <v>1</v>
      </c>
      <c r="F2776" t="s">
        <v>37</v>
      </c>
      <c r="G2776">
        <v>2026</v>
      </c>
      <c r="H2776" t="str">
        <f t="shared" si="44"/>
        <v>HMA82GU7CJR8N-VK (2026)</v>
      </c>
    </row>
    <row r="2777" spans="1:8" x14ac:dyDescent="0.15">
      <c r="A2777" t="s">
        <v>2886</v>
      </c>
      <c r="B2777" t="s">
        <v>35</v>
      </c>
      <c r="C2777" t="s">
        <v>2608</v>
      </c>
      <c r="D2777">
        <v>20201113</v>
      </c>
      <c r="E2777">
        <v>1</v>
      </c>
      <c r="F2777" t="s">
        <v>31</v>
      </c>
      <c r="G2777">
        <v>2026</v>
      </c>
      <c r="H2777" t="str">
        <f t="shared" si="44"/>
        <v>HMA81GU7CJR8N-VK (2026)</v>
      </c>
    </row>
    <row r="2778" spans="1:8" x14ac:dyDescent="0.15">
      <c r="A2778" t="s">
        <v>2887</v>
      </c>
      <c r="B2778" t="s">
        <v>35</v>
      </c>
      <c r="C2778" t="s">
        <v>36</v>
      </c>
      <c r="D2778">
        <v>20201113</v>
      </c>
      <c r="E2778">
        <v>1</v>
      </c>
      <c r="F2778" t="s">
        <v>37</v>
      </c>
      <c r="G2778">
        <v>2026</v>
      </c>
      <c r="H2778" t="str">
        <f t="shared" si="44"/>
        <v>HMA82GU7CJR8N-VK (2026)</v>
      </c>
    </row>
    <row r="2779" spans="1:8" x14ac:dyDescent="0.15">
      <c r="A2779" t="s">
        <v>2888</v>
      </c>
      <c r="B2779" t="s">
        <v>35</v>
      </c>
      <c r="C2779" t="s">
        <v>36</v>
      </c>
      <c r="D2779">
        <v>20201113</v>
      </c>
      <c r="E2779">
        <v>1</v>
      </c>
      <c r="F2779" t="s">
        <v>37</v>
      </c>
      <c r="G2779">
        <v>2026</v>
      </c>
      <c r="H2779" t="str">
        <f t="shared" si="44"/>
        <v>HMA82GU7CJR8N-VK (2026)</v>
      </c>
    </row>
    <row r="2780" spans="1:8" x14ac:dyDescent="0.15">
      <c r="A2780" t="s">
        <v>2889</v>
      </c>
      <c r="B2780" t="s">
        <v>35</v>
      </c>
      <c r="C2780" t="s">
        <v>36</v>
      </c>
      <c r="D2780">
        <v>20201113</v>
      </c>
      <c r="E2780">
        <v>1</v>
      </c>
      <c r="F2780" t="s">
        <v>31</v>
      </c>
      <c r="G2780">
        <v>2026</v>
      </c>
      <c r="H2780" t="str">
        <f t="shared" si="44"/>
        <v>HMA81GU7CJR8N-VK (2026)</v>
      </c>
    </row>
    <row r="2781" spans="1:8" x14ac:dyDescent="0.15">
      <c r="A2781" t="s">
        <v>2890</v>
      </c>
      <c r="B2781" t="s">
        <v>35</v>
      </c>
      <c r="C2781" t="s">
        <v>36</v>
      </c>
      <c r="D2781">
        <v>20201113</v>
      </c>
      <c r="E2781">
        <v>1</v>
      </c>
      <c r="F2781" t="s">
        <v>37</v>
      </c>
      <c r="G2781">
        <v>2026</v>
      </c>
      <c r="H2781" t="str">
        <f t="shared" si="44"/>
        <v>HMA82GU7CJR8N-VK (2026)</v>
      </c>
    </row>
    <row r="2782" spans="1:8" x14ac:dyDescent="0.15">
      <c r="A2782" t="s">
        <v>2891</v>
      </c>
      <c r="B2782" t="s">
        <v>35</v>
      </c>
      <c r="C2782" t="s">
        <v>36</v>
      </c>
      <c r="D2782">
        <v>20201113</v>
      </c>
      <c r="E2782">
        <v>1</v>
      </c>
      <c r="F2782" t="s">
        <v>37</v>
      </c>
      <c r="G2782">
        <v>2026</v>
      </c>
      <c r="H2782" t="str">
        <f t="shared" si="44"/>
        <v>HMA82GU7CJR8N-VK (2026)</v>
      </c>
    </row>
    <row r="2783" spans="1:8" x14ac:dyDescent="0.15">
      <c r="A2783" t="s">
        <v>2892</v>
      </c>
      <c r="B2783" t="s">
        <v>35</v>
      </c>
      <c r="C2783" t="s">
        <v>39</v>
      </c>
      <c r="D2783">
        <v>20201113</v>
      </c>
      <c r="E2783">
        <v>2</v>
      </c>
      <c r="F2783" t="s">
        <v>31</v>
      </c>
      <c r="G2783">
        <v>2026</v>
      </c>
      <c r="H2783" t="str">
        <f t="shared" si="44"/>
        <v>HMA81GU7CJR8N-VK (2026)</v>
      </c>
    </row>
    <row r="2784" spans="1:8" x14ac:dyDescent="0.15">
      <c r="A2784" t="s">
        <v>2893</v>
      </c>
      <c r="B2784" t="s">
        <v>35</v>
      </c>
      <c r="C2784" t="s">
        <v>36</v>
      </c>
      <c r="D2784">
        <v>20201113</v>
      </c>
      <c r="E2784">
        <v>1</v>
      </c>
      <c r="F2784" t="s">
        <v>37</v>
      </c>
      <c r="G2784">
        <v>2026</v>
      </c>
      <c r="H2784" t="str">
        <f t="shared" si="44"/>
        <v>HMA82GU7CJR8N-VK (2026)</v>
      </c>
    </row>
    <row r="2785" spans="1:8" x14ac:dyDescent="0.15">
      <c r="A2785" t="s">
        <v>2894</v>
      </c>
      <c r="B2785" t="s">
        <v>35</v>
      </c>
      <c r="C2785" t="s">
        <v>36</v>
      </c>
      <c r="D2785">
        <v>20201113</v>
      </c>
      <c r="E2785">
        <v>1</v>
      </c>
      <c r="F2785" t="s">
        <v>31</v>
      </c>
      <c r="G2785">
        <v>2026</v>
      </c>
      <c r="H2785" t="str">
        <f t="shared" si="44"/>
        <v>HMA81GU7CJR8N-VK (2026)</v>
      </c>
    </row>
    <row r="2786" spans="1:8" x14ac:dyDescent="0.15">
      <c r="A2786" t="s">
        <v>2895</v>
      </c>
      <c r="B2786" t="s">
        <v>35</v>
      </c>
      <c r="C2786" t="s">
        <v>36</v>
      </c>
      <c r="D2786">
        <v>20201113</v>
      </c>
      <c r="E2786">
        <v>1</v>
      </c>
      <c r="F2786" t="s">
        <v>37</v>
      </c>
      <c r="G2786">
        <v>2026</v>
      </c>
      <c r="H2786" t="str">
        <f t="shared" si="44"/>
        <v>HMA82GU7CJR8N-VK (2026)</v>
      </c>
    </row>
    <row r="2787" spans="1:8" x14ac:dyDescent="0.15">
      <c r="A2787" t="s">
        <v>2896</v>
      </c>
      <c r="B2787" t="s">
        <v>35</v>
      </c>
      <c r="C2787" t="s">
        <v>36</v>
      </c>
      <c r="D2787">
        <v>20201113</v>
      </c>
      <c r="E2787">
        <v>1</v>
      </c>
      <c r="F2787" t="s">
        <v>31</v>
      </c>
      <c r="G2787">
        <v>2026</v>
      </c>
      <c r="H2787" t="str">
        <f t="shared" si="44"/>
        <v>HMA81GU7CJR8N-VK (2026)</v>
      </c>
    </row>
    <row r="2788" spans="1:8" x14ac:dyDescent="0.15">
      <c r="A2788" t="s">
        <v>2897</v>
      </c>
      <c r="B2788" t="s">
        <v>35</v>
      </c>
      <c r="C2788" t="s">
        <v>2028</v>
      </c>
      <c r="D2788">
        <v>20201113</v>
      </c>
      <c r="E2788">
        <v>1</v>
      </c>
      <c r="F2788" t="s">
        <v>31</v>
      </c>
      <c r="G2788">
        <v>2026</v>
      </c>
      <c r="H2788" t="str">
        <f t="shared" si="44"/>
        <v>HMA81GU7CJR8N-VK (2026)</v>
      </c>
    </row>
    <row r="2789" spans="1:8" x14ac:dyDescent="0.15">
      <c r="A2789" t="s">
        <v>2898</v>
      </c>
      <c r="B2789" t="s">
        <v>35</v>
      </c>
      <c r="C2789" t="s">
        <v>36</v>
      </c>
      <c r="D2789">
        <v>20201113</v>
      </c>
      <c r="E2789">
        <v>1</v>
      </c>
      <c r="F2789" t="s">
        <v>31</v>
      </c>
      <c r="G2789">
        <v>2026</v>
      </c>
      <c r="H2789" t="str">
        <f t="shared" si="44"/>
        <v>HMA81GU7CJR8N-VK (2026)</v>
      </c>
    </row>
    <row r="2790" spans="1:8" x14ac:dyDescent="0.15">
      <c r="A2790" t="s">
        <v>2899</v>
      </c>
      <c r="B2790" t="s">
        <v>35</v>
      </c>
      <c r="C2790" t="s">
        <v>2557</v>
      </c>
      <c r="D2790">
        <v>20201113</v>
      </c>
      <c r="E2790">
        <v>1</v>
      </c>
      <c r="F2790" t="s">
        <v>37</v>
      </c>
      <c r="G2790">
        <v>2026</v>
      </c>
      <c r="H2790" t="str">
        <f t="shared" si="44"/>
        <v>HMA82GU7CJR8N-VK (2026)</v>
      </c>
    </row>
    <row r="2791" spans="1:8" x14ac:dyDescent="0.15">
      <c r="A2791" t="s">
        <v>2900</v>
      </c>
      <c r="B2791" t="s">
        <v>35</v>
      </c>
      <c r="C2791" t="s">
        <v>36</v>
      </c>
      <c r="D2791">
        <v>20201113</v>
      </c>
      <c r="E2791">
        <v>1</v>
      </c>
      <c r="F2791" t="s">
        <v>31</v>
      </c>
      <c r="G2791">
        <v>2026</v>
      </c>
      <c r="H2791" t="str">
        <f t="shared" si="44"/>
        <v>HMA81GU7CJR8N-VK (2026)</v>
      </c>
    </row>
    <row r="2792" spans="1:8" x14ac:dyDescent="0.15">
      <c r="A2792" t="s">
        <v>2901</v>
      </c>
      <c r="B2792" t="s">
        <v>35</v>
      </c>
      <c r="C2792" t="s">
        <v>36</v>
      </c>
      <c r="D2792">
        <v>20201113</v>
      </c>
      <c r="E2792">
        <v>1</v>
      </c>
      <c r="F2792" t="s">
        <v>37</v>
      </c>
      <c r="G2792">
        <v>2026</v>
      </c>
      <c r="H2792" t="str">
        <f t="shared" si="44"/>
        <v>HMA82GU7CJR8N-VK (2026)</v>
      </c>
    </row>
    <row r="2793" spans="1:8" x14ac:dyDescent="0.15">
      <c r="A2793" t="s">
        <v>2902</v>
      </c>
      <c r="B2793" t="s">
        <v>35</v>
      </c>
      <c r="C2793" t="s">
        <v>36</v>
      </c>
      <c r="D2793">
        <v>20201113</v>
      </c>
      <c r="E2793">
        <v>1</v>
      </c>
      <c r="F2793" t="s">
        <v>31</v>
      </c>
      <c r="G2793">
        <v>2026</v>
      </c>
      <c r="H2793" t="str">
        <f t="shared" si="44"/>
        <v>HMA81GU7CJR8N-VK (2026)</v>
      </c>
    </row>
    <row r="2794" spans="1:8" x14ac:dyDescent="0.15">
      <c r="A2794" t="s">
        <v>2903</v>
      </c>
      <c r="B2794" t="s">
        <v>35</v>
      </c>
      <c r="C2794" t="s">
        <v>36</v>
      </c>
      <c r="D2794">
        <v>20201113</v>
      </c>
      <c r="E2794">
        <v>2</v>
      </c>
      <c r="F2794" t="s">
        <v>31</v>
      </c>
      <c r="G2794">
        <v>2026</v>
      </c>
      <c r="H2794" t="str">
        <f t="shared" si="44"/>
        <v>HMA81GU7CJR8N-VK (2026)</v>
      </c>
    </row>
    <row r="2795" spans="1:8" x14ac:dyDescent="0.15">
      <c r="A2795" t="s">
        <v>2904</v>
      </c>
      <c r="B2795" t="s">
        <v>35</v>
      </c>
      <c r="C2795" t="s">
        <v>2905</v>
      </c>
      <c r="D2795">
        <v>20201113</v>
      </c>
      <c r="E2795">
        <v>1</v>
      </c>
      <c r="F2795" t="s">
        <v>31</v>
      </c>
      <c r="G2795">
        <v>2026</v>
      </c>
      <c r="H2795" t="str">
        <f t="shared" si="44"/>
        <v>HMA81GU7CJR8N-VK (2026)</v>
      </c>
    </row>
    <row r="2796" spans="1:8" x14ac:dyDescent="0.15">
      <c r="A2796" t="s">
        <v>2906</v>
      </c>
      <c r="B2796" t="s">
        <v>35</v>
      </c>
      <c r="C2796" t="s">
        <v>36</v>
      </c>
      <c r="D2796">
        <v>20201113</v>
      </c>
      <c r="E2796">
        <v>1</v>
      </c>
      <c r="F2796" t="s">
        <v>37</v>
      </c>
      <c r="G2796">
        <v>2026</v>
      </c>
      <c r="H2796" t="str">
        <f t="shared" si="44"/>
        <v>HMA82GU7CJR8N-VK (2026)</v>
      </c>
    </row>
    <row r="2797" spans="1:8" x14ac:dyDescent="0.15">
      <c r="A2797" t="s">
        <v>2907</v>
      </c>
      <c r="B2797" t="s">
        <v>35</v>
      </c>
      <c r="C2797" t="s">
        <v>36</v>
      </c>
      <c r="D2797">
        <v>20201113</v>
      </c>
      <c r="E2797">
        <v>1</v>
      </c>
      <c r="F2797" t="s">
        <v>31</v>
      </c>
      <c r="G2797">
        <v>2026</v>
      </c>
      <c r="H2797" t="str">
        <f t="shared" si="44"/>
        <v>HMA81GU7CJR8N-VK (2026)</v>
      </c>
    </row>
    <row r="2798" spans="1:8" x14ac:dyDescent="0.15">
      <c r="A2798" t="s">
        <v>2908</v>
      </c>
      <c r="B2798" t="s">
        <v>35</v>
      </c>
      <c r="C2798" t="s">
        <v>2905</v>
      </c>
      <c r="D2798">
        <v>20201113</v>
      </c>
      <c r="E2798">
        <v>1</v>
      </c>
      <c r="F2798" t="s">
        <v>31</v>
      </c>
      <c r="G2798">
        <v>2026</v>
      </c>
      <c r="H2798" t="str">
        <f t="shared" si="44"/>
        <v>HMA81GU7CJR8N-VK (2026)</v>
      </c>
    </row>
    <row r="2799" spans="1:8" x14ac:dyDescent="0.15">
      <c r="A2799" t="s">
        <v>2909</v>
      </c>
      <c r="B2799" t="s">
        <v>35</v>
      </c>
      <c r="C2799" t="s">
        <v>36</v>
      </c>
      <c r="D2799">
        <v>20201113</v>
      </c>
      <c r="E2799">
        <v>1</v>
      </c>
      <c r="F2799" t="s">
        <v>37</v>
      </c>
      <c r="G2799">
        <v>2026</v>
      </c>
      <c r="H2799" t="str">
        <f t="shared" si="44"/>
        <v>HMA82GU7CJR8N-VK (2026)</v>
      </c>
    </row>
    <row r="2800" spans="1:8" x14ac:dyDescent="0.15">
      <c r="A2800" t="s">
        <v>2910</v>
      </c>
      <c r="B2800" t="s">
        <v>35</v>
      </c>
      <c r="C2800" t="s">
        <v>36</v>
      </c>
      <c r="D2800">
        <v>20201113</v>
      </c>
      <c r="E2800">
        <v>1</v>
      </c>
      <c r="F2800" t="s">
        <v>37</v>
      </c>
      <c r="G2800">
        <v>2026</v>
      </c>
      <c r="H2800" t="str">
        <f t="shared" si="44"/>
        <v>HMA82GU7CJR8N-VK (2026)</v>
      </c>
    </row>
    <row r="2801" spans="1:8" x14ac:dyDescent="0.15">
      <c r="A2801" t="s">
        <v>2911</v>
      </c>
      <c r="B2801" t="s">
        <v>35</v>
      </c>
      <c r="C2801" t="s">
        <v>36</v>
      </c>
      <c r="D2801">
        <v>20201113</v>
      </c>
      <c r="E2801">
        <v>1</v>
      </c>
      <c r="F2801" t="s">
        <v>31</v>
      </c>
      <c r="G2801">
        <v>2026</v>
      </c>
      <c r="H2801" t="str">
        <f t="shared" si="44"/>
        <v>HMA81GU7CJR8N-VK (2026)</v>
      </c>
    </row>
    <row r="2802" spans="1:8" x14ac:dyDescent="0.15">
      <c r="A2802" t="s">
        <v>2912</v>
      </c>
      <c r="B2802" t="s">
        <v>35</v>
      </c>
      <c r="C2802" t="s">
        <v>36</v>
      </c>
      <c r="D2802">
        <v>20201113</v>
      </c>
      <c r="E2802">
        <v>2</v>
      </c>
      <c r="F2802" t="s">
        <v>37</v>
      </c>
      <c r="G2802">
        <v>2026</v>
      </c>
      <c r="H2802" t="str">
        <f t="shared" si="44"/>
        <v>HMA82GU7CJR8N-VK (2026)</v>
      </c>
    </row>
    <row r="2803" spans="1:8" x14ac:dyDescent="0.15">
      <c r="A2803" t="s">
        <v>2913</v>
      </c>
      <c r="B2803" t="s">
        <v>35</v>
      </c>
      <c r="C2803" t="s">
        <v>39</v>
      </c>
      <c r="D2803">
        <v>20201113</v>
      </c>
      <c r="E2803">
        <v>2</v>
      </c>
      <c r="F2803" t="s">
        <v>31</v>
      </c>
      <c r="G2803">
        <v>2026</v>
      </c>
      <c r="H2803" t="str">
        <f t="shared" si="44"/>
        <v>HMA81GU7CJR8N-VK (2026)</v>
      </c>
    </row>
    <row r="2804" spans="1:8" x14ac:dyDescent="0.15">
      <c r="A2804" t="s">
        <v>2914</v>
      </c>
      <c r="B2804" t="s">
        <v>35</v>
      </c>
      <c r="C2804" t="s">
        <v>36</v>
      </c>
      <c r="D2804">
        <v>20201113</v>
      </c>
      <c r="E2804">
        <v>1</v>
      </c>
      <c r="F2804" t="s">
        <v>37</v>
      </c>
      <c r="G2804">
        <v>2026</v>
      </c>
      <c r="H2804" t="str">
        <f t="shared" si="44"/>
        <v>HMA82GU7CJR8N-VK (2026)</v>
      </c>
    </row>
    <row r="2805" spans="1:8" x14ac:dyDescent="0.15">
      <c r="A2805" t="s">
        <v>2915</v>
      </c>
      <c r="B2805" t="s">
        <v>35</v>
      </c>
      <c r="C2805" t="s">
        <v>36</v>
      </c>
      <c r="D2805">
        <v>20201113</v>
      </c>
      <c r="E2805">
        <v>1</v>
      </c>
      <c r="F2805" t="s">
        <v>37</v>
      </c>
      <c r="G2805">
        <v>2026</v>
      </c>
      <c r="H2805" t="str">
        <f t="shared" si="44"/>
        <v>HMA82GU7CJR8N-VK (2026)</v>
      </c>
    </row>
    <row r="2806" spans="1:8" x14ac:dyDescent="0.15">
      <c r="A2806" t="s">
        <v>2916</v>
      </c>
      <c r="B2806" t="s">
        <v>35</v>
      </c>
      <c r="C2806" t="s">
        <v>2557</v>
      </c>
      <c r="D2806">
        <v>20201113</v>
      </c>
      <c r="E2806">
        <v>1</v>
      </c>
      <c r="F2806" t="s">
        <v>37</v>
      </c>
      <c r="G2806">
        <v>2026</v>
      </c>
      <c r="H2806" t="str">
        <f t="shared" si="44"/>
        <v>HMA82GU7CJR8N-VK (2026)</v>
      </c>
    </row>
    <row r="2807" spans="1:8" x14ac:dyDescent="0.15">
      <c r="A2807" t="s">
        <v>2917</v>
      </c>
      <c r="B2807" t="s">
        <v>35</v>
      </c>
      <c r="C2807" t="s">
        <v>36</v>
      </c>
      <c r="D2807">
        <v>20201113</v>
      </c>
      <c r="E2807">
        <v>1</v>
      </c>
      <c r="F2807" t="s">
        <v>37</v>
      </c>
      <c r="G2807">
        <v>2026</v>
      </c>
      <c r="H2807" t="str">
        <f t="shared" si="44"/>
        <v>HMA82GU7CJR8N-VK (2026)</v>
      </c>
    </row>
    <row r="2808" spans="1:8" x14ac:dyDescent="0.15">
      <c r="A2808" t="s">
        <v>2918</v>
      </c>
      <c r="B2808" t="s">
        <v>35</v>
      </c>
      <c r="C2808" t="s">
        <v>36</v>
      </c>
      <c r="D2808">
        <v>20201113</v>
      </c>
      <c r="E2808">
        <v>1</v>
      </c>
      <c r="F2808" t="s">
        <v>31</v>
      </c>
      <c r="G2808">
        <v>2026</v>
      </c>
      <c r="H2808" t="str">
        <f t="shared" si="44"/>
        <v>HMA81GU7CJR8N-VK (2026)</v>
      </c>
    </row>
    <row r="2809" spans="1:8" x14ac:dyDescent="0.15">
      <c r="A2809" t="s">
        <v>2919</v>
      </c>
      <c r="B2809" t="s">
        <v>35</v>
      </c>
      <c r="C2809" t="s">
        <v>36</v>
      </c>
      <c r="D2809">
        <v>20201116</v>
      </c>
      <c r="E2809">
        <v>1</v>
      </c>
      <c r="F2809" t="s">
        <v>31</v>
      </c>
      <c r="G2809">
        <v>2026</v>
      </c>
      <c r="H2809" t="str">
        <f t="shared" si="44"/>
        <v>HMA81GU7CJR8N-VK (2026)</v>
      </c>
    </row>
    <row r="2810" spans="1:8" x14ac:dyDescent="0.15">
      <c r="A2810" t="s">
        <v>2920</v>
      </c>
      <c r="B2810" t="s">
        <v>35</v>
      </c>
      <c r="C2810" t="s">
        <v>2028</v>
      </c>
      <c r="D2810">
        <v>20201113</v>
      </c>
      <c r="E2810">
        <v>1</v>
      </c>
      <c r="F2810" t="s">
        <v>31</v>
      </c>
      <c r="G2810">
        <v>2026</v>
      </c>
      <c r="H2810" t="str">
        <f t="shared" si="44"/>
        <v>HMA81GU7CJR8N-VK (2026)</v>
      </c>
    </row>
    <row r="2811" spans="1:8" x14ac:dyDescent="0.15">
      <c r="A2811" t="s">
        <v>2921</v>
      </c>
      <c r="B2811" t="s">
        <v>35</v>
      </c>
      <c r="C2811" t="s">
        <v>36</v>
      </c>
      <c r="D2811">
        <v>20201113</v>
      </c>
      <c r="E2811">
        <v>1</v>
      </c>
      <c r="F2811" t="s">
        <v>31</v>
      </c>
      <c r="G2811">
        <v>2026</v>
      </c>
      <c r="H2811" t="str">
        <f t="shared" si="44"/>
        <v>HMA81GU7CJR8N-VK (2026)</v>
      </c>
    </row>
    <row r="2812" spans="1:8" x14ac:dyDescent="0.15">
      <c r="A2812" t="s">
        <v>2922</v>
      </c>
      <c r="B2812" t="s">
        <v>35</v>
      </c>
      <c r="C2812" t="s">
        <v>39</v>
      </c>
      <c r="D2812">
        <v>20201116</v>
      </c>
      <c r="E2812">
        <v>1</v>
      </c>
      <c r="F2812" t="s">
        <v>31</v>
      </c>
      <c r="G2812">
        <v>2026</v>
      </c>
      <c r="H2812" t="str">
        <f t="shared" si="44"/>
        <v>HMA81GU7CJR8N-VK (2026)</v>
      </c>
    </row>
    <row r="2813" spans="1:8" x14ac:dyDescent="0.15">
      <c r="A2813" t="s">
        <v>2923</v>
      </c>
      <c r="B2813" t="s">
        <v>35</v>
      </c>
      <c r="C2813" t="s">
        <v>36</v>
      </c>
      <c r="D2813">
        <v>20201113</v>
      </c>
      <c r="E2813">
        <v>1</v>
      </c>
      <c r="F2813" t="s">
        <v>37</v>
      </c>
      <c r="G2813">
        <v>2026</v>
      </c>
      <c r="H2813" t="str">
        <f t="shared" si="44"/>
        <v>HMA82GU7CJR8N-VK (2026)</v>
      </c>
    </row>
    <row r="2814" spans="1:8" x14ac:dyDescent="0.15">
      <c r="A2814" t="s">
        <v>2924</v>
      </c>
      <c r="B2814" t="s">
        <v>35</v>
      </c>
      <c r="C2814" t="s">
        <v>36</v>
      </c>
      <c r="D2814">
        <v>20201113</v>
      </c>
      <c r="E2814">
        <v>1</v>
      </c>
      <c r="F2814" t="s">
        <v>31</v>
      </c>
      <c r="G2814">
        <v>2026</v>
      </c>
      <c r="H2814" t="str">
        <f t="shared" si="44"/>
        <v>HMA81GU7CJR8N-VK (2026)</v>
      </c>
    </row>
    <row r="2815" spans="1:8" x14ac:dyDescent="0.15">
      <c r="A2815" t="s">
        <v>2925</v>
      </c>
      <c r="B2815" t="s">
        <v>35</v>
      </c>
      <c r="C2815" t="s">
        <v>36</v>
      </c>
      <c r="D2815">
        <v>20201113</v>
      </c>
      <c r="E2815">
        <v>2</v>
      </c>
      <c r="F2815" t="s">
        <v>31</v>
      </c>
      <c r="G2815">
        <v>2026</v>
      </c>
      <c r="H2815" t="str">
        <f t="shared" si="44"/>
        <v>HMA81GU7CJR8N-VK (2026)</v>
      </c>
    </row>
    <row r="2816" spans="1:8" x14ac:dyDescent="0.15">
      <c r="A2816" t="s">
        <v>2926</v>
      </c>
      <c r="B2816" t="s">
        <v>35</v>
      </c>
      <c r="C2816" t="s">
        <v>36</v>
      </c>
      <c r="D2816">
        <v>20201113</v>
      </c>
      <c r="E2816">
        <v>1</v>
      </c>
      <c r="F2816" t="s">
        <v>37</v>
      </c>
      <c r="G2816">
        <v>2026</v>
      </c>
      <c r="H2816" t="str">
        <f t="shared" si="44"/>
        <v>HMA82GU7CJR8N-VK (2026)</v>
      </c>
    </row>
    <row r="2817" spans="1:8" x14ac:dyDescent="0.15">
      <c r="A2817" t="s">
        <v>2927</v>
      </c>
      <c r="B2817" t="s">
        <v>35</v>
      </c>
      <c r="C2817" t="s">
        <v>36</v>
      </c>
      <c r="D2817">
        <v>20201113</v>
      </c>
      <c r="E2817">
        <v>4</v>
      </c>
      <c r="F2817" t="s">
        <v>31</v>
      </c>
      <c r="G2817">
        <v>2026</v>
      </c>
      <c r="H2817" t="str">
        <f t="shared" si="44"/>
        <v>HMA81GU7CJR8N-VK (2026)</v>
      </c>
    </row>
    <row r="2818" spans="1:8" x14ac:dyDescent="0.15">
      <c r="A2818" t="s">
        <v>2928</v>
      </c>
      <c r="B2818" t="s">
        <v>35</v>
      </c>
      <c r="C2818" t="s">
        <v>36</v>
      </c>
      <c r="D2818">
        <v>20201113</v>
      </c>
      <c r="E2818">
        <v>1</v>
      </c>
      <c r="F2818" t="s">
        <v>37</v>
      </c>
      <c r="G2818">
        <v>2026</v>
      </c>
      <c r="H2818" t="str">
        <f t="shared" ref="H2818:H2881" si="45">CONCATENATE(F2818," (",G2818,")")</f>
        <v>HMA82GU7CJR8N-VK (2026)</v>
      </c>
    </row>
    <row r="2819" spans="1:8" x14ac:dyDescent="0.15">
      <c r="A2819" t="s">
        <v>2929</v>
      </c>
      <c r="B2819" t="s">
        <v>35</v>
      </c>
      <c r="C2819" t="s">
        <v>36</v>
      </c>
      <c r="D2819">
        <v>20201113</v>
      </c>
      <c r="E2819">
        <v>1</v>
      </c>
      <c r="F2819" t="s">
        <v>37</v>
      </c>
      <c r="G2819">
        <v>2026</v>
      </c>
      <c r="H2819" t="str">
        <f t="shared" si="45"/>
        <v>HMA82GU7CJR8N-VK (2026)</v>
      </c>
    </row>
    <row r="2820" spans="1:8" x14ac:dyDescent="0.15">
      <c r="A2820" t="s">
        <v>2930</v>
      </c>
      <c r="B2820" t="s">
        <v>35</v>
      </c>
      <c r="C2820" t="s">
        <v>1972</v>
      </c>
      <c r="D2820">
        <v>20201113</v>
      </c>
      <c r="E2820">
        <v>1</v>
      </c>
      <c r="F2820" t="s">
        <v>31</v>
      </c>
      <c r="G2820">
        <v>2026</v>
      </c>
      <c r="H2820" t="str">
        <f t="shared" si="45"/>
        <v>HMA81GU7CJR8N-VK (2026)</v>
      </c>
    </row>
    <row r="2821" spans="1:8" x14ac:dyDescent="0.15">
      <c r="A2821" t="s">
        <v>2931</v>
      </c>
      <c r="B2821" t="s">
        <v>35</v>
      </c>
      <c r="C2821" t="s">
        <v>1972</v>
      </c>
      <c r="D2821">
        <v>20201113</v>
      </c>
      <c r="E2821">
        <v>2</v>
      </c>
      <c r="F2821" t="s">
        <v>31</v>
      </c>
      <c r="G2821">
        <v>2026</v>
      </c>
      <c r="H2821" t="str">
        <f t="shared" si="45"/>
        <v>HMA81GU7CJR8N-VK (2026)</v>
      </c>
    </row>
    <row r="2822" spans="1:8" x14ac:dyDescent="0.15">
      <c r="A2822" t="s">
        <v>2932</v>
      </c>
      <c r="B2822" t="s">
        <v>35</v>
      </c>
      <c r="C2822" t="s">
        <v>1972</v>
      </c>
      <c r="D2822">
        <v>20201112</v>
      </c>
      <c r="E2822">
        <v>3</v>
      </c>
      <c r="F2822" t="s">
        <v>31</v>
      </c>
      <c r="G2822">
        <v>2026</v>
      </c>
      <c r="H2822" t="str">
        <f t="shared" si="45"/>
        <v>HMA81GU7CJR8N-VK (2026)</v>
      </c>
    </row>
    <row r="2823" spans="1:8" x14ac:dyDescent="0.15">
      <c r="A2823" t="s">
        <v>2933</v>
      </c>
      <c r="B2823" t="s">
        <v>35</v>
      </c>
      <c r="C2823" t="s">
        <v>2557</v>
      </c>
      <c r="D2823">
        <v>20201113</v>
      </c>
      <c r="E2823">
        <v>1</v>
      </c>
      <c r="F2823" t="s">
        <v>37</v>
      </c>
      <c r="G2823">
        <v>2026</v>
      </c>
      <c r="H2823" t="str">
        <f t="shared" si="45"/>
        <v>HMA82GU7CJR8N-VK (2026)</v>
      </c>
    </row>
    <row r="2824" spans="1:8" x14ac:dyDescent="0.15">
      <c r="A2824" t="s">
        <v>2934</v>
      </c>
      <c r="B2824" t="s">
        <v>35</v>
      </c>
      <c r="C2824" t="s">
        <v>36</v>
      </c>
      <c r="D2824">
        <v>20201113</v>
      </c>
      <c r="E2824">
        <v>1</v>
      </c>
      <c r="F2824" t="s">
        <v>37</v>
      </c>
      <c r="G2824">
        <v>2026</v>
      </c>
      <c r="H2824" t="str">
        <f t="shared" si="45"/>
        <v>HMA82GU7CJR8N-VK (2026)</v>
      </c>
    </row>
    <row r="2825" spans="1:8" x14ac:dyDescent="0.15">
      <c r="A2825" t="s">
        <v>2935</v>
      </c>
      <c r="B2825" t="s">
        <v>35</v>
      </c>
      <c r="C2825" t="s">
        <v>2203</v>
      </c>
      <c r="D2825">
        <v>20201113</v>
      </c>
      <c r="E2825">
        <v>1</v>
      </c>
      <c r="F2825" t="s">
        <v>31</v>
      </c>
      <c r="G2825">
        <v>2026</v>
      </c>
      <c r="H2825" t="str">
        <f t="shared" si="45"/>
        <v>HMA81GU7CJR8N-VK (2026)</v>
      </c>
    </row>
    <row r="2826" spans="1:8" x14ac:dyDescent="0.15">
      <c r="A2826" t="s">
        <v>2936</v>
      </c>
      <c r="B2826" t="s">
        <v>35</v>
      </c>
      <c r="C2826" t="s">
        <v>36</v>
      </c>
      <c r="D2826">
        <v>20201113</v>
      </c>
      <c r="E2826">
        <v>2</v>
      </c>
      <c r="F2826" t="s">
        <v>31</v>
      </c>
      <c r="G2826">
        <v>2026</v>
      </c>
      <c r="H2826" t="str">
        <f t="shared" si="45"/>
        <v>HMA81GU7CJR8N-VK (2026)</v>
      </c>
    </row>
    <row r="2827" spans="1:8" x14ac:dyDescent="0.15">
      <c r="A2827" t="s">
        <v>2937</v>
      </c>
      <c r="B2827" t="s">
        <v>35</v>
      </c>
      <c r="C2827" t="s">
        <v>36</v>
      </c>
      <c r="D2827">
        <v>20201113</v>
      </c>
      <c r="E2827">
        <v>1</v>
      </c>
      <c r="F2827" t="s">
        <v>37</v>
      </c>
      <c r="G2827">
        <v>2026</v>
      </c>
      <c r="H2827" t="str">
        <f t="shared" si="45"/>
        <v>HMA82GU7CJR8N-VK (2026)</v>
      </c>
    </row>
    <row r="2828" spans="1:8" x14ac:dyDescent="0.15">
      <c r="A2828" t="s">
        <v>2938</v>
      </c>
      <c r="B2828" t="s">
        <v>35</v>
      </c>
      <c r="C2828" t="s">
        <v>36</v>
      </c>
      <c r="D2828">
        <v>20201113</v>
      </c>
      <c r="E2828">
        <v>1</v>
      </c>
      <c r="F2828" t="s">
        <v>31</v>
      </c>
      <c r="G2828">
        <v>2026</v>
      </c>
      <c r="H2828" t="str">
        <f t="shared" si="45"/>
        <v>HMA81GU7CJR8N-VK (2026)</v>
      </c>
    </row>
    <row r="2829" spans="1:8" x14ac:dyDescent="0.15">
      <c r="A2829" t="s">
        <v>2939</v>
      </c>
      <c r="B2829" t="s">
        <v>35</v>
      </c>
      <c r="C2829" t="s">
        <v>36</v>
      </c>
      <c r="D2829">
        <v>20201113</v>
      </c>
      <c r="E2829">
        <v>1</v>
      </c>
      <c r="F2829" t="s">
        <v>37</v>
      </c>
      <c r="G2829">
        <v>2026</v>
      </c>
      <c r="H2829" t="str">
        <f t="shared" si="45"/>
        <v>HMA82GU7CJR8N-VK (2026)</v>
      </c>
    </row>
    <row r="2830" spans="1:8" x14ac:dyDescent="0.15">
      <c r="A2830" t="s">
        <v>2940</v>
      </c>
      <c r="B2830" t="s">
        <v>35</v>
      </c>
      <c r="C2830" t="s">
        <v>2905</v>
      </c>
      <c r="D2830">
        <v>20201113</v>
      </c>
      <c r="E2830">
        <v>1</v>
      </c>
      <c r="F2830" t="s">
        <v>31</v>
      </c>
      <c r="G2830">
        <v>2026</v>
      </c>
      <c r="H2830" t="str">
        <f t="shared" si="45"/>
        <v>HMA81GU7CJR8N-VK (2026)</v>
      </c>
    </row>
    <row r="2831" spans="1:8" x14ac:dyDescent="0.15">
      <c r="A2831" t="s">
        <v>2941</v>
      </c>
      <c r="B2831" t="s">
        <v>35</v>
      </c>
      <c r="C2831" t="s">
        <v>36</v>
      </c>
      <c r="D2831">
        <v>20201113</v>
      </c>
      <c r="E2831">
        <v>1</v>
      </c>
      <c r="F2831" t="s">
        <v>37</v>
      </c>
      <c r="G2831">
        <v>2026</v>
      </c>
      <c r="H2831" t="str">
        <f t="shared" si="45"/>
        <v>HMA82GU7CJR8N-VK (2026)</v>
      </c>
    </row>
    <row r="2832" spans="1:8" x14ac:dyDescent="0.15">
      <c r="A2832" t="s">
        <v>2942</v>
      </c>
      <c r="B2832" t="s">
        <v>35</v>
      </c>
      <c r="C2832" t="s">
        <v>36</v>
      </c>
      <c r="D2832">
        <v>20201113</v>
      </c>
      <c r="E2832">
        <v>1</v>
      </c>
      <c r="F2832" t="s">
        <v>37</v>
      </c>
      <c r="G2832">
        <v>2026</v>
      </c>
      <c r="H2832" t="str">
        <f t="shared" si="45"/>
        <v>HMA82GU7CJR8N-VK (2026)</v>
      </c>
    </row>
    <row r="2833" spans="1:8" x14ac:dyDescent="0.15">
      <c r="A2833" t="s">
        <v>2943</v>
      </c>
      <c r="B2833" t="s">
        <v>35</v>
      </c>
      <c r="C2833" t="s">
        <v>36</v>
      </c>
      <c r="D2833">
        <v>20201113</v>
      </c>
      <c r="E2833">
        <v>1</v>
      </c>
      <c r="F2833" t="s">
        <v>31</v>
      </c>
      <c r="G2833">
        <v>2026</v>
      </c>
      <c r="H2833" t="str">
        <f t="shared" si="45"/>
        <v>HMA81GU7CJR8N-VK (2026)</v>
      </c>
    </row>
    <row r="2834" spans="1:8" x14ac:dyDescent="0.15">
      <c r="A2834" t="s">
        <v>2944</v>
      </c>
      <c r="B2834" t="s">
        <v>35</v>
      </c>
      <c r="C2834" t="s">
        <v>2905</v>
      </c>
      <c r="D2834">
        <v>20201113</v>
      </c>
      <c r="E2834">
        <v>1</v>
      </c>
      <c r="F2834" t="s">
        <v>31</v>
      </c>
      <c r="G2834">
        <v>2026</v>
      </c>
      <c r="H2834" t="str">
        <f t="shared" si="45"/>
        <v>HMA81GU7CJR8N-VK (2026)</v>
      </c>
    </row>
    <row r="2835" spans="1:8" x14ac:dyDescent="0.15">
      <c r="A2835" t="s">
        <v>2945</v>
      </c>
      <c r="B2835" t="s">
        <v>35</v>
      </c>
      <c r="C2835" t="s">
        <v>36</v>
      </c>
      <c r="D2835">
        <v>20201113</v>
      </c>
      <c r="E2835">
        <v>1</v>
      </c>
      <c r="F2835" t="s">
        <v>37</v>
      </c>
      <c r="G2835">
        <v>2026</v>
      </c>
      <c r="H2835" t="str">
        <f t="shared" si="45"/>
        <v>HMA82GU7CJR8N-VK (2026)</v>
      </c>
    </row>
    <row r="2836" spans="1:8" x14ac:dyDescent="0.15">
      <c r="A2836" t="s">
        <v>2946</v>
      </c>
      <c r="B2836" t="s">
        <v>35</v>
      </c>
      <c r="C2836" t="s">
        <v>36</v>
      </c>
      <c r="D2836">
        <v>20201113</v>
      </c>
      <c r="E2836">
        <v>1</v>
      </c>
      <c r="F2836" t="s">
        <v>37</v>
      </c>
      <c r="G2836">
        <v>2026</v>
      </c>
      <c r="H2836" t="str">
        <f t="shared" si="45"/>
        <v>HMA82GU7CJR8N-VK (2026)</v>
      </c>
    </row>
    <row r="2837" spans="1:8" x14ac:dyDescent="0.15">
      <c r="A2837" t="s">
        <v>2947</v>
      </c>
      <c r="B2837" t="s">
        <v>35</v>
      </c>
      <c r="C2837" t="s">
        <v>2905</v>
      </c>
      <c r="D2837">
        <v>20201113</v>
      </c>
      <c r="E2837">
        <v>1</v>
      </c>
      <c r="F2837" t="s">
        <v>31</v>
      </c>
      <c r="G2837">
        <v>2026</v>
      </c>
      <c r="H2837" t="str">
        <f t="shared" si="45"/>
        <v>HMA81GU7CJR8N-VK (2026)</v>
      </c>
    </row>
    <row r="2838" spans="1:8" x14ac:dyDescent="0.15">
      <c r="A2838" t="s">
        <v>2948</v>
      </c>
      <c r="B2838" t="s">
        <v>35</v>
      </c>
      <c r="C2838" t="s">
        <v>36</v>
      </c>
      <c r="D2838">
        <v>20201113</v>
      </c>
      <c r="E2838">
        <v>1</v>
      </c>
      <c r="F2838" t="s">
        <v>37</v>
      </c>
      <c r="G2838">
        <v>2026</v>
      </c>
      <c r="H2838" t="str">
        <f t="shared" si="45"/>
        <v>HMA82GU7CJR8N-VK (2026)</v>
      </c>
    </row>
    <row r="2839" spans="1:8" x14ac:dyDescent="0.15">
      <c r="A2839" t="s">
        <v>2949</v>
      </c>
      <c r="B2839" t="s">
        <v>35</v>
      </c>
      <c r="C2839" t="s">
        <v>36</v>
      </c>
      <c r="D2839">
        <v>20201113</v>
      </c>
      <c r="E2839">
        <v>1</v>
      </c>
      <c r="F2839" t="s">
        <v>31</v>
      </c>
      <c r="G2839">
        <v>2026</v>
      </c>
      <c r="H2839" t="str">
        <f t="shared" si="45"/>
        <v>HMA81GU7CJR8N-VK (2026)</v>
      </c>
    </row>
    <row r="2840" spans="1:8" x14ac:dyDescent="0.15">
      <c r="A2840" t="s">
        <v>2950</v>
      </c>
      <c r="B2840" t="s">
        <v>35</v>
      </c>
      <c r="C2840" t="s">
        <v>36</v>
      </c>
      <c r="D2840">
        <v>20201113</v>
      </c>
      <c r="E2840">
        <v>1</v>
      </c>
      <c r="F2840" t="s">
        <v>37</v>
      </c>
      <c r="G2840">
        <v>2026</v>
      </c>
      <c r="H2840" t="str">
        <f t="shared" si="45"/>
        <v>HMA82GU7CJR8N-VK (2026)</v>
      </c>
    </row>
    <row r="2841" spans="1:8" x14ac:dyDescent="0.15">
      <c r="A2841" t="s">
        <v>2951</v>
      </c>
      <c r="B2841" t="s">
        <v>35</v>
      </c>
      <c r="C2841" t="s">
        <v>2905</v>
      </c>
      <c r="D2841">
        <v>20201113</v>
      </c>
      <c r="E2841">
        <v>1</v>
      </c>
      <c r="F2841" t="s">
        <v>31</v>
      </c>
      <c r="G2841">
        <v>2026</v>
      </c>
      <c r="H2841" t="str">
        <f t="shared" si="45"/>
        <v>HMA81GU7CJR8N-VK (2026)</v>
      </c>
    </row>
    <row r="2842" spans="1:8" x14ac:dyDescent="0.15">
      <c r="A2842" t="s">
        <v>2952</v>
      </c>
      <c r="B2842" t="s">
        <v>35</v>
      </c>
      <c r="C2842" t="s">
        <v>36</v>
      </c>
      <c r="D2842">
        <v>20201113</v>
      </c>
      <c r="E2842">
        <v>1</v>
      </c>
      <c r="F2842" t="s">
        <v>37</v>
      </c>
      <c r="G2842">
        <v>2026</v>
      </c>
      <c r="H2842" t="str">
        <f t="shared" si="45"/>
        <v>HMA82GU7CJR8N-VK (2026)</v>
      </c>
    </row>
    <row r="2843" spans="1:8" x14ac:dyDescent="0.15">
      <c r="A2843" t="s">
        <v>2953</v>
      </c>
      <c r="B2843" t="s">
        <v>35</v>
      </c>
      <c r="C2843" t="s">
        <v>36</v>
      </c>
      <c r="D2843">
        <v>20201113</v>
      </c>
      <c r="E2843">
        <v>1</v>
      </c>
      <c r="F2843" t="s">
        <v>31</v>
      </c>
      <c r="G2843">
        <v>2026</v>
      </c>
      <c r="H2843" t="str">
        <f t="shared" si="45"/>
        <v>HMA81GU7CJR8N-VK (2026)</v>
      </c>
    </row>
    <row r="2844" spans="1:8" x14ac:dyDescent="0.15">
      <c r="A2844" t="s">
        <v>2954</v>
      </c>
      <c r="B2844" t="s">
        <v>35</v>
      </c>
      <c r="C2844" t="s">
        <v>2905</v>
      </c>
      <c r="D2844">
        <v>20201113</v>
      </c>
      <c r="E2844">
        <v>1</v>
      </c>
      <c r="F2844" t="s">
        <v>31</v>
      </c>
      <c r="G2844">
        <v>2026</v>
      </c>
      <c r="H2844" t="str">
        <f t="shared" si="45"/>
        <v>HMA81GU7CJR8N-VK (2026)</v>
      </c>
    </row>
    <row r="2845" spans="1:8" x14ac:dyDescent="0.15">
      <c r="A2845" t="s">
        <v>2955</v>
      </c>
      <c r="B2845" t="s">
        <v>35</v>
      </c>
      <c r="C2845" t="s">
        <v>36</v>
      </c>
      <c r="D2845">
        <v>20201113</v>
      </c>
      <c r="E2845">
        <v>1</v>
      </c>
      <c r="F2845" t="s">
        <v>37</v>
      </c>
      <c r="G2845">
        <v>2026</v>
      </c>
      <c r="H2845" t="str">
        <f t="shared" si="45"/>
        <v>HMA82GU7CJR8N-VK (2026)</v>
      </c>
    </row>
    <row r="2846" spans="1:8" x14ac:dyDescent="0.15">
      <c r="A2846" t="s">
        <v>2956</v>
      </c>
      <c r="B2846" t="s">
        <v>35</v>
      </c>
      <c r="C2846" t="s">
        <v>36</v>
      </c>
      <c r="D2846">
        <v>20201113</v>
      </c>
      <c r="E2846">
        <v>1</v>
      </c>
      <c r="F2846" t="s">
        <v>37</v>
      </c>
      <c r="G2846">
        <v>2026</v>
      </c>
      <c r="H2846" t="str">
        <f t="shared" si="45"/>
        <v>HMA82GU7CJR8N-VK (2026)</v>
      </c>
    </row>
    <row r="2847" spans="1:8" x14ac:dyDescent="0.15">
      <c r="A2847" t="s">
        <v>2957</v>
      </c>
      <c r="B2847" t="s">
        <v>35</v>
      </c>
      <c r="C2847" t="s">
        <v>36</v>
      </c>
      <c r="D2847">
        <v>20201113</v>
      </c>
      <c r="E2847">
        <v>1</v>
      </c>
      <c r="F2847" t="s">
        <v>31</v>
      </c>
      <c r="G2847">
        <v>2026</v>
      </c>
      <c r="H2847" t="str">
        <f t="shared" si="45"/>
        <v>HMA81GU7CJR8N-VK (2026)</v>
      </c>
    </row>
    <row r="2848" spans="1:8" x14ac:dyDescent="0.15">
      <c r="A2848" t="s">
        <v>2958</v>
      </c>
      <c r="B2848" t="s">
        <v>35</v>
      </c>
      <c r="C2848" t="s">
        <v>36</v>
      </c>
      <c r="D2848">
        <v>20201113</v>
      </c>
      <c r="E2848">
        <v>1</v>
      </c>
      <c r="F2848" t="s">
        <v>31</v>
      </c>
      <c r="G2848">
        <v>2026</v>
      </c>
      <c r="H2848" t="str">
        <f t="shared" si="45"/>
        <v>HMA81GU7CJR8N-VK (2026)</v>
      </c>
    </row>
    <row r="2849" spans="1:8" x14ac:dyDescent="0.15">
      <c r="A2849" t="s">
        <v>2959</v>
      </c>
      <c r="B2849" t="s">
        <v>35</v>
      </c>
      <c r="C2849" t="s">
        <v>36</v>
      </c>
      <c r="D2849">
        <v>20201113</v>
      </c>
      <c r="E2849">
        <v>1</v>
      </c>
      <c r="F2849" t="s">
        <v>31</v>
      </c>
      <c r="G2849">
        <v>2026</v>
      </c>
      <c r="H2849" t="str">
        <f t="shared" si="45"/>
        <v>HMA81GU7CJR8N-VK (2026)</v>
      </c>
    </row>
    <row r="2850" spans="1:8" x14ac:dyDescent="0.15">
      <c r="A2850" t="s">
        <v>2960</v>
      </c>
      <c r="B2850" t="s">
        <v>35</v>
      </c>
      <c r="C2850" t="s">
        <v>36</v>
      </c>
      <c r="D2850">
        <v>20201113</v>
      </c>
      <c r="E2850">
        <v>1</v>
      </c>
      <c r="F2850" t="s">
        <v>37</v>
      </c>
      <c r="G2850">
        <v>2026</v>
      </c>
      <c r="H2850" t="str">
        <f t="shared" si="45"/>
        <v>HMA82GU7CJR8N-VK (2026)</v>
      </c>
    </row>
    <row r="2851" spans="1:8" x14ac:dyDescent="0.15">
      <c r="A2851" t="s">
        <v>2961</v>
      </c>
      <c r="B2851" t="s">
        <v>35</v>
      </c>
      <c r="C2851" t="s">
        <v>36</v>
      </c>
      <c r="D2851">
        <v>20201113</v>
      </c>
      <c r="E2851">
        <v>1</v>
      </c>
      <c r="F2851" t="s">
        <v>37</v>
      </c>
      <c r="G2851">
        <v>2026</v>
      </c>
      <c r="H2851" t="str">
        <f t="shared" si="45"/>
        <v>HMA82GU7CJR8N-VK (2026)</v>
      </c>
    </row>
    <row r="2852" spans="1:8" x14ac:dyDescent="0.15">
      <c r="A2852" t="s">
        <v>2962</v>
      </c>
      <c r="B2852" t="s">
        <v>35</v>
      </c>
      <c r="C2852" t="s">
        <v>36</v>
      </c>
      <c r="D2852">
        <v>20201113</v>
      </c>
      <c r="E2852">
        <v>2</v>
      </c>
      <c r="F2852" t="s">
        <v>37</v>
      </c>
      <c r="G2852">
        <v>2026</v>
      </c>
      <c r="H2852" t="str">
        <f t="shared" si="45"/>
        <v>HMA82GU7CJR8N-VK (2026)</v>
      </c>
    </row>
    <row r="2853" spans="1:8" x14ac:dyDescent="0.15">
      <c r="A2853" t="s">
        <v>2963</v>
      </c>
      <c r="B2853" t="s">
        <v>35</v>
      </c>
      <c r="C2853" t="s">
        <v>36</v>
      </c>
      <c r="D2853">
        <v>20201113</v>
      </c>
      <c r="E2853">
        <v>2</v>
      </c>
      <c r="F2853" t="s">
        <v>31</v>
      </c>
      <c r="G2853">
        <v>2026</v>
      </c>
      <c r="H2853" t="str">
        <f t="shared" si="45"/>
        <v>HMA81GU7CJR8N-VK (2026)</v>
      </c>
    </row>
    <row r="2854" spans="1:8" x14ac:dyDescent="0.15">
      <c r="A2854" t="s">
        <v>2964</v>
      </c>
      <c r="B2854" t="s">
        <v>35</v>
      </c>
      <c r="C2854" t="s">
        <v>36</v>
      </c>
      <c r="D2854">
        <v>20201113</v>
      </c>
      <c r="E2854">
        <v>1</v>
      </c>
      <c r="F2854" t="s">
        <v>31</v>
      </c>
      <c r="G2854">
        <v>2026</v>
      </c>
      <c r="H2854" t="str">
        <f t="shared" si="45"/>
        <v>HMA81GU7CJR8N-VK (2026)</v>
      </c>
    </row>
    <row r="2855" spans="1:8" x14ac:dyDescent="0.15">
      <c r="A2855" t="s">
        <v>2965</v>
      </c>
      <c r="B2855" t="s">
        <v>35</v>
      </c>
      <c r="C2855" t="s">
        <v>36</v>
      </c>
      <c r="D2855">
        <v>20201113</v>
      </c>
      <c r="E2855">
        <v>1</v>
      </c>
      <c r="F2855" t="s">
        <v>37</v>
      </c>
      <c r="G2855">
        <v>2026</v>
      </c>
      <c r="H2855" t="str">
        <f t="shared" si="45"/>
        <v>HMA82GU7CJR8N-VK (2026)</v>
      </c>
    </row>
    <row r="2856" spans="1:8" x14ac:dyDescent="0.15">
      <c r="A2856" t="s">
        <v>2966</v>
      </c>
      <c r="B2856" t="s">
        <v>35</v>
      </c>
      <c r="C2856" t="s">
        <v>36</v>
      </c>
      <c r="D2856">
        <v>20201113</v>
      </c>
      <c r="E2856">
        <v>1</v>
      </c>
      <c r="F2856" t="s">
        <v>37</v>
      </c>
      <c r="G2856">
        <v>2026</v>
      </c>
      <c r="H2856" t="str">
        <f t="shared" si="45"/>
        <v>HMA82GU7CJR8N-VK (2026)</v>
      </c>
    </row>
    <row r="2857" spans="1:8" x14ac:dyDescent="0.15">
      <c r="A2857" t="s">
        <v>2967</v>
      </c>
      <c r="B2857" t="s">
        <v>35</v>
      </c>
      <c r="C2857" t="s">
        <v>36</v>
      </c>
      <c r="D2857">
        <v>20201113</v>
      </c>
      <c r="E2857">
        <v>1</v>
      </c>
      <c r="F2857" t="s">
        <v>31</v>
      </c>
      <c r="G2857">
        <v>2026</v>
      </c>
      <c r="H2857" t="str">
        <f t="shared" si="45"/>
        <v>HMA81GU7CJR8N-VK (2026)</v>
      </c>
    </row>
    <row r="2858" spans="1:8" x14ac:dyDescent="0.15">
      <c r="A2858" t="s">
        <v>2968</v>
      </c>
      <c r="B2858" t="s">
        <v>35</v>
      </c>
      <c r="C2858" t="s">
        <v>36</v>
      </c>
      <c r="D2858">
        <v>20201113</v>
      </c>
      <c r="E2858">
        <v>2</v>
      </c>
      <c r="F2858" t="s">
        <v>31</v>
      </c>
      <c r="G2858">
        <v>2026</v>
      </c>
      <c r="H2858" t="str">
        <f t="shared" si="45"/>
        <v>HMA81GU7CJR8N-VK (2026)</v>
      </c>
    </row>
    <row r="2859" spans="1:8" x14ac:dyDescent="0.15">
      <c r="A2859" t="s">
        <v>2969</v>
      </c>
      <c r="B2859" t="s">
        <v>35</v>
      </c>
      <c r="C2859" t="s">
        <v>36</v>
      </c>
      <c r="D2859">
        <v>20201113</v>
      </c>
      <c r="E2859">
        <v>1</v>
      </c>
      <c r="F2859" t="s">
        <v>37</v>
      </c>
      <c r="G2859">
        <v>2026</v>
      </c>
      <c r="H2859" t="str">
        <f t="shared" si="45"/>
        <v>HMA82GU7CJR8N-VK (2026)</v>
      </c>
    </row>
    <row r="2860" spans="1:8" x14ac:dyDescent="0.15">
      <c r="A2860" t="s">
        <v>2970</v>
      </c>
      <c r="B2860" t="s">
        <v>35</v>
      </c>
      <c r="C2860" t="s">
        <v>36</v>
      </c>
      <c r="D2860">
        <v>20201113</v>
      </c>
      <c r="E2860">
        <v>1</v>
      </c>
      <c r="F2860" t="s">
        <v>31</v>
      </c>
      <c r="G2860">
        <v>2026</v>
      </c>
      <c r="H2860" t="str">
        <f t="shared" si="45"/>
        <v>HMA81GU7CJR8N-VK (2026)</v>
      </c>
    </row>
    <row r="2861" spans="1:8" x14ac:dyDescent="0.15">
      <c r="A2861" t="s">
        <v>2971</v>
      </c>
      <c r="B2861" t="s">
        <v>35</v>
      </c>
      <c r="C2861" t="s">
        <v>36</v>
      </c>
      <c r="D2861">
        <v>20201113</v>
      </c>
      <c r="E2861">
        <v>1</v>
      </c>
      <c r="F2861" t="s">
        <v>31</v>
      </c>
      <c r="G2861">
        <v>2026</v>
      </c>
      <c r="H2861" t="str">
        <f t="shared" si="45"/>
        <v>HMA81GU7CJR8N-VK (2026)</v>
      </c>
    </row>
    <row r="2862" spans="1:8" x14ac:dyDescent="0.15">
      <c r="A2862" t="s">
        <v>2972</v>
      </c>
      <c r="B2862" t="s">
        <v>35</v>
      </c>
      <c r="C2862" t="s">
        <v>36</v>
      </c>
      <c r="D2862">
        <v>20201113</v>
      </c>
      <c r="E2862">
        <v>1</v>
      </c>
      <c r="F2862" t="s">
        <v>37</v>
      </c>
      <c r="G2862">
        <v>2026</v>
      </c>
      <c r="H2862" t="str">
        <f t="shared" si="45"/>
        <v>HMA82GU7CJR8N-VK (2026)</v>
      </c>
    </row>
    <row r="2863" spans="1:8" x14ac:dyDescent="0.15">
      <c r="A2863" t="s">
        <v>2973</v>
      </c>
      <c r="B2863" t="s">
        <v>35</v>
      </c>
      <c r="C2863" t="s">
        <v>36</v>
      </c>
      <c r="D2863">
        <v>20201113</v>
      </c>
      <c r="E2863">
        <v>1</v>
      </c>
      <c r="F2863" t="s">
        <v>31</v>
      </c>
      <c r="G2863">
        <v>2026</v>
      </c>
      <c r="H2863" t="str">
        <f t="shared" si="45"/>
        <v>HMA81GU7CJR8N-VK (2026)</v>
      </c>
    </row>
    <row r="2864" spans="1:8" x14ac:dyDescent="0.15">
      <c r="A2864" t="s">
        <v>2974</v>
      </c>
      <c r="B2864" t="s">
        <v>35</v>
      </c>
      <c r="C2864" t="s">
        <v>36</v>
      </c>
      <c r="D2864">
        <v>20201113</v>
      </c>
      <c r="E2864">
        <v>2</v>
      </c>
      <c r="F2864" t="s">
        <v>31</v>
      </c>
      <c r="G2864">
        <v>2026</v>
      </c>
      <c r="H2864" t="str">
        <f t="shared" si="45"/>
        <v>HMA81GU7CJR8N-VK (2026)</v>
      </c>
    </row>
    <row r="2865" spans="1:8" x14ac:dyDescent="0.15">
      <c r="A2865" t="s">
        <v>2975</v>
      </c>
      <c r="B2865" t="s">
        <v>35</v>
      </c>
      <c r="C2865" t="s">
        <v>36</v>
      </c>
      <c r="D2865">
        <v>20201113</v>
      </c>
      <c r="E2865">
        <v>1</v>
      </c>
      <c r="F2865" t="s">
        <v>31</v>
      </c>
      <c r="G2865">
        <v>2026</v>
      </c>
      <c r="H2865" t="str">
        <f t="shared" si="45"/>
        <v>HMA81GU7CJR8N-VK (2026)</v>
      </c>
    </row>
    <row r="2866" spans="1:8" x14ac:dyDescent="0.15">
      <c r="A2866" t="s">
        <v>2976</v>
      </c>
      <c r="B2866" t="s">
        <v>35</v>
      </c>
      <c r="C2866" t="s">
        <v>36</v>
      </c>
      <c r="D2866">
        <v>20201113</v>
      </c>
      <c r="E2866">
        <v>1</v>
      </c>
      <c r="F2866" t="s">
        <v>37</v>
      </c>
      <c r="G2866">
        <v>2026</v>
      </c>
      <c r="H2866" t="str">
        <f t="shared" si="45"/>
        <v>HMA82GU7CJR8N-VK (2026)</v>
      </c>
    </row>
    <row r="2867" spans="1:8" x14ac:dyDescent="0.15">
      <c r="A2867" t="s">
        <v>2977</v>
      </c>
      <c r="B2867" t="s">
        <v>35</v>
      </c>
      <c r="C2867" t="s">
        <v>36</v>
      </c>
      <c r="D2867">
        <v>20201113</v>
      </c>
      <c r="E2867">
        <v>2</v>
      </c>
      <c r="F2867" t="s">
        <v>31</v>
      </c>
      <c r="G2867">
        <v>2026</v>
      </c>
      <c r="H2867" t="str">
        <f t="shared" si="45"/>
        <v>HMA81GU7CJR8N-VK (2026)</v>
      </c>
    </row>
    <row r="2868" spans="1:8" x14ac:dyDescent="0.15">
      <c r="A2868" t="s">
        <v>2978</v>
      </c>
      <c r="B2868" t="s">
        <v>35</v>
      </c>
      <c r="C2868" t="s">
        <v>39</v>
      </c>
      <c r="D2868">
        <v>20201113</v>
      </c>
      <c r="E2868">
        <v>2</v>
      </c>
      <c r="F2868" t="s">
        <v>31</v>
      </c>
      <c r="G2868">
        <v>2026</v>
      </c>
      <c r="H2868" t="str">
        <f t="shared" si="45"/>
        <v>HMA81GU7CJR8N-VK (2026)</v>
      </c>
    </row>
    <row r="2869" spans="1:8" x14ac:dyDescent="0.15">
      <c r="A2869" t="s">
        <v>2979</v>
      </c>
      <c r="B2869" t="s">
        <v>35</v>
      </c>
      <c r="C2869" t="s">
        <v>36</v>
      </c>
      <c r="D2869">
        <v>20201113</v>
      </c>
      <c r="E2869">
        <v>4</v>
      </c>
      <c r="F2869" t="s">
        <v>31</v>
      </c>
      <c r="G2869">
        <v>2026</v>
      </c>
      <c r="H2869" t="str">
        <f t="shared" si="45"/>
        <v>HMA81GU7CJR8N-VK (2026)</v>
      </c>
    </row>
    <row r="2870" spans="1:8" x14ac:dyDescent="0.15">
      <c r="A2870" t="s">
        <v>2980</v>
      </c>
      <c r="B2870" t="s">
        <v>35</v>
      </c>
      <c r="C2870" t="s">
        <v>2905</v>
      </c>
      <c r="D2870">
        <v>20201113</v>
      </c>
      <c r="E2870">
        <v>1</v>
      </c>
      <c r="F2870" t="s">
        <v>31</v>
      </c>
      <c r="G2870">
        <v>2026</v>
      </c>
      <c r="H2870" t="str">
        <f t="shared" si="45"/>
        <v>HMA81GU7CJR8N-VK (2026)</v>
      </c>
    </row>
    <row r="2871" spans="1:8" x14ac:dyDescent="0.15">
      <c r="A2871" t="s">
        <v>2981</v>
      </c>
      <c r="B2871" t="s">
        <v>35</v>
      </c>
      <c r="C2871" t="s">
        <v>36</v>
      </c>
      <c r="D2871">
        <v>20201113</v>
      </c>
      <c r="E2871">
        <v>1</v>
      </c>
      <c r="F2871" t="s">
        <v>31</v>
      </c>
      <c r="G2871">
        <v>2026</v>
      </c>
      <c r="H2871" t="str">
        <f t="shared" si="45"/>
        <v>HMA81GU7CJR8N-VK (2026)</v>
      </c>
    </row>
    <row r="2872" spans="1:8" x14ac:dyDescent="0.15">
      <c r="A2872" t="s">
        <v>2982</v>
      </c>
      <c r="B2872" t="s">
        <v>35</v>
      </c>
      <c r="C2872" t="s">
        <v>2905</v>
      </c>
      <c r="D2872">
        <v>20201113</v>
      </c>
      <c r="E2872">
        <v>1</v>
      </c>
      <c r="F2872" t="s">
        <v>31</v>
      </c>
      <c r="G2872">
        <v>2026</v>
      </c>
      <c r="H2872" t="str">
        <f t="shared" si="45"/>
        <v>HMA81GU7CJR8N-VK (2026)</v>
      </c>
    </row>
    <row r="2873" spans="1:8" x14ac:dyDescent="0.15">
      <c r="A2873" t="s">
        <v>2983</v>
      </c>
      <c r="B2873" t="s">
        <v>35</v>
      </c>
      <c r="C2873" t="s">
        <v>1972</v>
      </c>
      <c r="D2873">
        <v>20201113</v>
      </c>
      <c r="E2873">
        <v>2</v>
      </c>
      <c r="F2873" t="s">
        <v>31</v>
      </c>
      <c r="G2873">
        <v>2026</v>
      </c>
      <c r="H2873" t="str">
        <f t="shared" si="45"/>
        <v>HMA81GU7CJR8N-VK (2026)</v>
      </c>
    </row>
    <row r="2874" spans="1:8" x14ac:dyDescent="0.15">
      <c r="A2874" t="s">
        <v>2984</v>
      </c>
      <c r="B2874" t="s">
        <v>35</v>
      </c>
      <c r="C2874" t="s">
        <v>2028</v>
      </c>
      <c r="D2874">
        <v>20201113</v>
      </c>
      <c r="E2874">
        <v>1</v>
      </c>
      <c r="F2874" t="s">
        <v>31</v>
      </c>
      <c r="G2874">
        <v>2026</v>
      </c>
      <c r="H2874" t="str">
        <f t="shared" si="45"/>
        <v>HMA81GU7CJR8N-VK (2026)</v>
      </c>
    </row>
    <row r="2875" spans="1:8" x14ac:dyDescent="0.15">
      <c r="A2875" t="s">
        <v>2985</v>
      </c>
      <c r="B2875" t="s">
        <v>35</v>
      </c>
      <c r="C2875" t="s">
        <v>36</v>
      </c>
      <c r="D2875">
        <v>20201113</v>
      </c>
      <c r="E2875">
        <v>1</v>
      </c>
      <c r="F2875" t="s">
        <v>37</v>
      </c>
      <c r="G2875">
        <v>2026</v>
      </c>
      <c r="H2875" t="str">
        <f t="shared" si="45"/>
        <v>HMA82GU7CJR8N-VK (2026)</v>
      </c>
    </row>
    <row r="2876" spans="1:8" x14ac:dyDescent="0.15">
      <c r="A2876" t="s">
        <v>2986</v>
      </c>
      <c r="B2876" t="s">
        <v>35</v>
      </c>
      <c r="C2876" t="s">
        <v>39</v>
      </c>
      <c r="D2876">
        <v>20201113</v>
      </c>
      <c r="E2876">
        <v>2</v>
      </c>
      <c r="F2876" t="s">
        <v>31</v>
      </c>
      <c r="G2876">
        <v>2026</v>
      </c>
      <c r="H2876" t="str">
        <f t="shared" si="45"/>
        <v>HMA81GU7CJR8N-VK (2026)</v>
      </c>
    </row>
    <row r="2877" spans="1:8" x14ac:dyDescent="0.15">
      <c r="A2877" t="s">
        <v>2987</v>
      </c>
      <c r="B2877" t="s">
        <v>35</v>
      </c>
      <c r="C2877" t="s">
        <v>36</v>
      </c>
      <c r="D2877">
        <v>20201113</v>
      </c>
      <c r="E2877">
        <v>1</v>
      </c>
      <c r="F2877" t="s">
        <v>31</v>
      </c>
      <c r="G2877">
        <v>2026</v>
      </c>
      <c r="H2877" t="str">
        <f t="shared" si="45"/>
        <v>HMA81GU7CJR8N-VK (2026)</v>
      </c>
    </row>
    <row r="2878" spans="1:8" x14ac:dyDescent="0.15">
      <c r="A2878" t="s">
        <v>2988</v>
      </c>
      <c r="B2878" t="s">
        <v>35</v>
      </c>
      <c r="C2878" t="s">
        <v>39</v>
      </c>
      <c r="D2878">
        <v>20201113</v>
      </c>
      <c r="E2878">
        <v>2</v>
      </c>
      <c r="F2878" t="s">
        <v>31</v>
      </c>
      <c r="G2878">
        <v>2026</v>
      </c>
      <c r="H2878" t="str">
        <f t="shared" si="45"/>
        <v>HMA81GU7CJR8N-VK (2026)</v>
      </c>
    </row>
    <row r="2879" spans="1:8" x14ac:dyDescent="0.15">
      <c r="A2879" t="s">
        <v>2989</v>
      </c>
      <c r="B2879" t="s">
        <v>35</v>
      </c>
      <c r="C2879" t="s">
        <v>36</v>
      </c>
      <c r="D2879">
        <v>20201113</v>
      </c>
      <c r="E2879">
        <v>1</v>
      </c>
      <c r="F2879" t="s">
        <v>37</v>
      </c>
      <c r="G2879">
        <v>2026</v>
      </c>
      <c r="H2879" t="str">
        <f t="shared" si="45"/>
        <v>HMA82GU7CJR8N-VK (2026)</v>
      </c>
    </row>
    <row r="2880" spans="1:8" x14ac:dyDescent="0.15">
      <c r="A2880" t="s">
        <v>2990</v>
      </c>
      <c r="B2880" t="s">
        <v>35</v>
      </c>
      <c r="C2880" t="s">
        <v>2905</v>
      </c>
      <c r="D2880">
        <v>20201113</v>
      </c>
      <c r="E2880">
        <v>1</v>
      </c>
      <c r="F2880" t="s">
        <v>31</v>
      </c>
      <c r="G2880">
        <v>2026</v>
      </c>
      <c r="H2880" t="str">
        <f t="shared" si="45"/>
        <v>HMA81GU7CJR8N-VK (2026)</v>
      </c>
    </row>
    <row r="2881" spans="1:8" x14ac:dyDescent="0.15">
      <c r="A2881" t="s">
        <v>2991</v>
      </c>
      <c r="B2881" t="s">
        <v>35</v>
      </c>
      <c r="C2881" t="s">
        <v>39</v>
      </c>
      <c r="D2881">
        <v>20201113</v>
      </c>
      <c r="E2881">
        <v>2</v>
      </c>
      <c r="F2881" t="s">
        <v>31</v>
      </c>
      <c r="G2881">
        <v>2026</v>
      </c>
      <c r="H2881" t="str">
        <f t="shared" si="45"/>
        <v>HMA81GU7CJR8N-VK (2026)</v>
      </c>
    </row>
    <row r="2882" spans="1:8" x14ac:dyDescent="0.15">
      <c r="A2882" t="s">
        <v>2992</v>
      </c>
      <c r="B2882" t="s">
        <v>35</v>
      </c>
      <c r="C2882" t="s">
        <v>2028</v>
      </c>
      <c r="D2882">
        <v>20201113</v>
      </c>
      <c r="E2882">
        <v>1</v>
      </c>
      <c r="F2882" t="s">
        <v>31</v>
      </c>
      <c r="G2882">
        <v>2026</v>
      </c>
      <c r="H2882" t="str">
        <f t="shared" ref="H2882:H2945" si="46">CONCATENATE(F2882," (",G2882,")")</f>
        <v>HMA81GU7CJR8N-VK (2026)</v>
      </c>
    </row>
    <row r="2883" spans="1:8" x14ac:dyDescent="0.15">
      <c r="A2883" t="s">
        <v>2993</v>
      </c>
      <c r="B2883" t="s">
        <v>35</v>
      </c>
      <c r="C2883" t="s">
        <v>2203</v>
      </c>
      <c r="D2883">
        <v>20201113</v>
      </c>
      <c r="E2883">
        <v>1</v>
      </c>
      <c r="F2883" t="s">
        <v>31</v>
      </c>
      <c r="G2883">
        <v>2026</v>
      </c>
      <c r="H2883" t="str">
        <f t="shared" si="46"/>
        <v>HMA81GU7CJR8N-VK (2026)</v>
      </c>
    </row>
    <row r="2884" spans="1:8" x14ac:dyDescent="0.15">
      <c r="A2884" t="s">
        <v>2994</v>
      </c>
      <c r="B2884" t="s">
        <v>35</v>
      </c>
      <c r="C2884" t="s">
        <v>39</v>
      </c>
      <c r="D2884">
        <v>20201113</v>
      </c>
      <c r="E2884">
        <v>1</v>
      </c>
      <c r="F2884" t="s">
        <v>31</v>
      </c>
      <c r="G2884">
        <v>2026</v>
      </c>
      <c r="H2884" t="str">
        <f t="shared" si="46"/>
        <v>HMA81GU7CJR8N-VK (2026)</v>
      </c>
    </row>
    <row r="2885" spans="1:8" x14ac:dyDescent="0.15">
      <c r="A2885" t="s">
        <v>2995</v>
      </c>
      <c r="B2885" t="s">
        <v>35</v>
      </c>
      <c r="C2885" t="s">
        <v>39</v>
      </c>
      <c r="D2885">
        <v>20201113</v>
      </c>
      <c r="E2885">
        <v>1</v>
      </c>
      <c r="F2885" t="s">
        <v>31</v>
      </c>
      <c r="G2885">
        <v>2026</v>
      </c>
      <c r="H2885" t="str">
        <f t="shared" si="46"/>
        <v>HMA81GU7CJR8N-VK (2026)</v>
      </c>
    </row>
    <row r="2886" spans="1:8" x14ac:dyDescent="0.15">
      <c r="A2886" t="s">
        <v>2996</v>
      </c>
      <c r="B2886" t="s">
        <v>35</v>
      </c>
      <c r="C2886" t="s">
        <v>39</v>
      </c>
      <c r="D2886">
        <v>20201113</v>
      </c>
      <c r="E2886">
        <v>1</v>
      </c>
      <c r="F2886" t="s">
        <v>31</v>
      </c>
      <c r="G2886">
        <v>2026</v>
      </c>
      <c r="H2886" t="str">
        <f t="shared" si="46"/>
        <v>HMA81GU7CJR8N-VK (2026)</v>
      </c>
    </row>
    <row r="2887" spans="1:8" x14ac:dyDescent="0.15">
      <c r="A2887" t="s">
        <v>2997</v>
      </c>
      <c r="B2887" t="s">
        <v>35</v>
      </c>
      <c r="C2887" t="s">
        <v>39</v>
      </c>
      <c r="D2887">
        <v>20201113</v>
      </c>
      <c r="E2887">
        <v>1</v>
      </c>
      <c r="F2887" t="s">
        <v>31</v>
      </c>
      <c r="G2887">
        <v>2026</v>
      </c>
      <c r="H2887" t="str">
        <f t="shared" si="46"/>
        <v>HMA81GU7CJR8N-VK (2026)</v>
      </c>
    </row>
    <row r="2888" spans="1:8" x14ac:dyDescent="0.15">
      <c r="A2888" t="s">
        <v>2998</v>
      </c>
      <c r="B2888" t="s">
        <v>35</v>
      </c>
      <c r="C2888" t="s">
        <v>39</v>
      </c>
      <c r="D2888">
        <v>20201113</v>
      </c>
      <c r="E2888">
        <v>2</v>
      </c>
      <c r="F2888" t="s">
        <v>31</v>
      </c>
      <c r="G2888">
        <v>2026</v>
      </c>
      <c r="H2888" t="str">
        <f t="shared" si="46"/>
        <v>HMA81GU7CJR8N-VK (2026)</v>
      </c>
    </row>
    <row r="2889" spans="1:8" x14ac:dyDescent="0.15">
      <c r="A2889" t="s">
        <v>2999</v>
      </c>
      <c r="B2889" t="s">
        <v>35</v>
      </c>
      <c r="C2889" t="s">
        <v>39</v>
      </c>
      <c r="D2889">
        <v>20201113</v>
      </c>
      <c r="E2889">
        <v>2</v>
      </c>
      <c r="F2889" t="s">
        <v>31</v>
      </c>
      <c r="G2889">
        <v>2026</v>
      </c>
      <c r="H2889" t="str">
        <f t="shared" si="46"/>
        <v>HMA81GU7CJR8N-VK (2026)</v>
      </c>
    </row>
    <row r="2890" spans="1:8" x14ac:dyDescent="0.15">
      <c r="A2890" t="s">
        <v>3000</v>
      </c>
      <c r="B2890" t="s">
        <v>35</v>
      </c>
      <c r="C2890" t="s">
        <v>39</v>
      </c>
      <c r="D2890">
        <v>20201113</v>
      </c>
      <c r="E2890">
        <v>1</v>
      </c>
      <c r="F2890" t="s">
        <v>31</v>
      </c>
      <c r="G2890">
        <v>2026</v>
      </c>
      <c r="H2890" t="str">
        <f t="shared" si="46"/>
        <v>HMA81GU7CJR8N-VK (2026)</v>
      </c>
    </row>
    <row r="2891" spans="1:8" x14ac:dyDescent="0.15">
      <c r="A2891" t="s">
        <v>3001</v>
      </c>
      <c r="B2891" t="s">
        <v>35</v>
      </c>
      <c r="C2891" t="s">
        <v>39</v>
      </c>
      <c r="D2891">
        <v>20201113</v>
      </c>
      <c r="E2891">
        <v>2</v>
      </c>
      <c r="F2891" t="s">
        <v>31</v>
      </c>
      <c r="G2891">
        <v>2026</v>
      </c>
      <c r="H2891" t="str">
        <f t="shared" si="46"/>
        <v>HMA81GU7CJR8N-VK (2026)</v>
      </c>
    </row>
    <row r="2892" spans="1:8" x14ac:dyDescent="0.15">
      <c r="A2892" t="s">
        <v>3002</v>
      </c>
      <c r="B2892" t="s">
        <v>35</v>
      </c>
      <c r="C2892" t="s">
        <v>39</v>
      </c>
      <c r="D2892">
        <v>20201113</v>
      </c>
      <c r="E2892">
        <v>2</v>
      </c>
      <c r="F2892" t="s">
        <v>31</v>
      </c>
      <c r="G2892">
        <v>2026</v>
      </c>
      <c r="H2892" t="str">
        <f t="shared" si="46"/>
        <v>HMA81GU7CJR8N-VK (2026)</v>
      </c>
    </row>
    <row r="2893" spans="1:8" x14ac:dyDescent="0.15">
      <c r="A2893" t="s">
        <v>3003</v>
      </c>
      <c r="B2893" t="s">
        <v>35</v>
      </c>
      <c r="C2893" t="s">
        <v>39</v>
      </c>
      <c r="D2893">
        <v>20201113</v>
      </c>
      <c r="E2893">
        <v>2</v>
      </c>
      <c r="F2893" t="s">
        <v>31</v>
      </c>
      <c r="G2893">
        <v>2026</v>
      </c>
      <c r="H2893" t="str">
        <f t="shared" si="46"/>
        <v>HMA81GU7CJR8N-VK (2026)</v>
      </c>
    </row>
    <row r="2894" spans="1:8" x14ac:dyDescent="0.15">
      <c r="A2894" t="s">
        <v>3004</v>
      </c>
      <c r="B2894" t="s">
        <v>35</v>
      </c>
      <c r="C2894" t="s">
        <v>39</v>
      </c>
      <c r="D2894">
        <v>20201113</v>
      </c>
      <c r="E2894">
        <v>1</v>
      </c>
      <c r="F2894" t="s">
        <v>31</v>
      </c>
      <c r="G2894">
        <v>2026</v>
      </c>
      <c r="H2894" t="str">
        <f t="shared" si="46"/>
        <v>HMA81GU7CJR8N-VK (2026)</v>
      </c>
    </row>
    <row r="2895" spans="1:8" x14ac:dyDescent="0.15">
      <c r="A2895" t="s">
        <v>3005</v>
      </c>
      <c r="B2895" t="s">
        <v>35</v>
      </c>
      <c r="C2895" t="s">
        <v>39</v>
      </c>
      <c r="D2895">
        <v>20201113</v>
      </c>
      <c r="E2895">
        <v>2</v>
      </c>
      <c r="F2895" t="s">
        <v>31</v>
      </c>
      <c r="G2895">
        <v>2026</v>
      </c>
      <c r="H2895" t="str">
        <f t="shared" si="46"/>
        <v>HMA81GU7CJR8N-VK (2026)</v>
      </c>
    </row>
    <row r="2896" spans="1:8" x14ac:dyDescent="0.15">
      <c r="A2896" t="s">
        <v>3006</v>
      </c>
      <c r="B2896" t="s">
        <v>35</v>
      </c>
      <c r="C2896" t="s">
        <v>39</v>
      </c>
      <c r="D2896">
        <v>20201113</v>
      </c>
      <c r="E2896">
        <v>2</v>
      </c>
      <c r="F2896" t="s">
        <v>31</v>
      </c>
      <c r="G2896">
        <v>2026</v>
      </c>
      <c r="H2896" t="str">
        <f t="shared" si="46"/>
        <v>HMA81GU7CJR8N-VK (2026)</v>
      </c>
    </row>
    <row r="2897" spans="1:8" x14ac:dyDescent="0.15">
      <c r="A2897" t="s">
        <v>3007</v>
      </c>
      <c r="B2897" t="s">
        <v>35</v>
      </c>
      <c r="C2897" t="s">
        <v>39</v>
      </c>
      <c r="D2897">
        <v>20201113</v>
      </c>
      <c r="E2897">
        <v>2</v>
      </c>
      <c r="F2897" t="s">
        <v>31</v>
      </c>
      <c r="G2897">
        <v>2026</v>
      </c>
      <c r="H2897" t="str">
        <f t="shared" si="46"/>
        <v>HMA81GU7CJR8N-VK (2026)</v>
      </c>
    </row>
    <row r="2898" spans="1:8" x14ac:dyDescent="0.15">
      <c r="A2898" t="s">
        <v>3008</v>
      </c>
      <c r="B2898" t="s">
        <v>35</v>
      </c>
      <c r="C2898" t="s">
        <v>39</v>
      </c>
      <c r="D2898">
        <v>20201113</v>
      </c>
      <c r="E2898">
        <v>2</v>
      </c>
      <c r="F2898" t="s">
        <v>31</v>
      </c>
      <c r="G2898">
        <v>2026</v>
      </c>
      <c r="H2898" t="str">
        <f t="shared" si="46"/>
        <v>HMA81GU7CJR8N-VK (2026)</v>
      </c>
    </row>
    <row r="2899" spans="1:8" x14ac:dyDescent="0.15">
      <c r="A2899" t="s">
        <v>3009</v>
      </c>
      <c r="B2899" t="s">
        <v>35</v>
      </c>
      <c r="C2899" t="s">
        <v>39</v>
      </c>
      <c r="D2899">
        <v>20201113</v>
      </c>
      <c r="E2899">
        <v>2</v>
      </c>
      <c r="F2899" t="s">
        <v>31</v>
      </c>
      <c r="G2899">
        <v>2026</v>
      </c>
      <c r="H2899" t="str">
        <f t="shared" si="46"/>
        <v>HMA81GU7CJR8N-VK (2026)</v>
      </c>
    </row>
    <row r="2900" spans="1:8" x14ac:dyDescent="0.15">
      <c r="A2900" t="s">
        <v>3010</v>
      </c>
      <c r="B2900" t="s">
        <v>35</v>
      </c>
      <c r="C2900" t="s">
        <v>39</v>
      </c>
      <c r="D2900">
        <v>20201113</v>
      </c>
      <c r="E2900">
        <v>2</v>
      </c>
      <c r="F2900" t="s">
        <v>31</v>
      </c>
      <c r="G2900">
        <v>2026</v>
      </c>
      <c r="H2900" t="str">
        <f t="shared" si="46"/>
        <v>HMA81GU7CJR8N-VK (2026)</v>
      </c>
    </row>
    <row r="2901" spans="1:8" x14ac:dyDescent="0.15">
      <c r="A2901" t="s">
        <v>3011</v>
      </c>
      <c r="B2901" t="s">
        <v>35</v>
      </c>
      <c r="C2901" t="s">
        <v>39</v>
      </c>
      <c r="D2901">
        <v>20201113</v>
      </c>
      <c r="E2901">
        <v>2</v>
      </c>
      <c r="F2901" t="s">
        <v>31</v>
      </c>
      <c r="G2901">
        <v>2026</v>
      </c>
      <c r="H2901" t="str">
        <f t="shared" si="46"/>
        <v>HMA81GU7CJR8N-VK (2026)</v>
      </c>
    </row>
    <row r="2902" spans="1:8" x14ac:dyDescent="0.15">
      <c r="A2902" t="s">
        <v>3012</v>
      </c>
      <c r="B2902" t="s">
        <v>35</v>
      </c>
      <c r="C2902" t="s">
        <v>39</v>
      </c>
      <c r="D2902">
        <v>20201113</v>
      </c>
      <c r="E2902">
        <v>2</v>
      </c>
      <c r="F2902" t="s">
        <v>31</v>
      </c>
      <c r="G2902">
        <v>2026</v>
      </c>
      <c r="H2902" t="str">
        <f t="shared" si="46"/>
        <v>HMA81GU7CJR8N-VK (2026)</v>
      </c>
    </row>
    <row r="2903" spans="1:8" x14ac:dyDescent="0.15">
      <c r="A2903" t="s">
        <v>3013</v>
      </c>
      <c r="B2903" t="s">
        <v>35</v>
      </c>
      <c r="C2903" t="s">
        <v>39</v>
      </c>
      <c r="D2903">
        <v>20201113</v>
      </c>
      <c r="E2903">
        <v>2</v>
      </c>
      <c r="F2903" t="s">
        <v>31</v>
      </c>
      <c r="G2903">
        <v>2026</v>
      </c>
      <c r="H2903" t="str">
        <f t="shared" si="46"/>
        <v>HMA81GU7CJR8N-VK (2026)</v>
      </c>
    </row>
    <row r="2904" spans="1:8" x14ac:dyDescent="0.15">
      <c r="A2904" t="s">
        <v>3014</v>
      </c>
      <c r="B2904" t="s">
        <v>35</v>
      </c>
      <c r="C2904" t="s">
        <v>39</v>
      </c>
      <c r="D2904">
        <v>20201113</v>
      </c>
      <c r="E2904">
        <v>2</v>
      </c>
      <c r="F2904" t="s">
        <v>31</v>
      </c>
      <c r="G2904">
        <v>2026</v>
      </c>
      <c r="H2904" t="str">
        <f t="shared" si="46"/>
        <v>HMA81GU7CJR8N-VK (2026)</v>
      </c>
    </row>
    <row r="2905" spans="1:8" x14ac:dyDescent="0.15">
      <c r="A2905" t="s">
        <v>3015</v>
      </c>
      <c r="B2905" t="s">
        <v>35</v>
      </c>
      <c r="C2905" t="s">
        <v>39</v>
      </c>
      <c r="D2905">
        <v>20201113</v>
      </c>
      <c r="E2905">
        <v>2</v>
      </c>
      <c r="F2905" t="s">
        <v>31</v>
      </c>
      <c r="G2905">
        <v>2026</v>
      </c>
      <c r="H2905" t="str">
        <f t="shared" si="46"/>
        <v>HMA81GU7CJR8N-VK (2026)</v>
      </c>
    </row>
    <row r="2906" spans="1:8" x14ac:dyDescent="0.15">
      <c r="A2906" t="s">
        <v>3016</v>
      </c>
      <c r="B2906" t="s">
        <v>35</v>
      </c>
      <c r="C2906" t="s">
        <v>39</v>
      </c>
      <c r="D2906">
        <v>20201113</v>
      </c>
      <c r="E2906">
        <v>2</v>
      </c>
      <c r="F2906" t="s">
        <v>31</v>
      </c>
      <c r="G2906">
        <v>2026</v>
      </c>
      <c r="H2906" t="str">
        <f t="shared" si="46"/>
        <v>HMA81GU7CJR8N-VK (2026)</v>
      </c>
    </row>
    <row r="2907" spans="1:8" x14ac:dyDescent="0.15">
      <c r="A2907" t="s">
        <v>3017</v>
      </c>
      <c r="B2907" t="s">
        <v>35</v>
      </c>
      <c r="C2907" t="s">
        <v>39</v>
      </c>
      <c r="D2907">
        <v>20201113</v>
      </c>
      <c r="E2907">
        <v>2</v>
      </c>
      <c r="F2907" t="s">
        <v>31</v>
      </c>
      <c r="G2907">
        <v>2026</v>
      </c>
      <c r="H2907" t="str">
        <f t="shared" si="46"/>
        <v>HMA81GU7CJR8N-VK (2026)</v>
      </c>
    </row>
    <row r="2908" spans="1:8" x14ac:dyDescent="0.15">
      <c r="A2908" t="s">
        <v>3018</v>
      </c>
      <c r="B2908" t="s">
        <v>35</v>
      </c>
      <c r="C2908" t="s">
        <v>39</v>
      </c>
      <c r="D2908">
        <v>20201113</v>
      </c>
      <c r="E2908">
        <v>2</v>
      </c>
      <c r="F2908" t="s">
        <v>31</v>
      </c>
      <c r="G2908">
        <v>2026</v>
      </c>
      <c r="H2908" t="str">
        <f t="shared" si="46"/>
        <v>HMA81GU7CJR8N-VK (2026)</v>
      </c>
    </row>
    <row r="2909" spans="1:8" x14ac:dyDescent="0.15">
      <c r="A2909" t="s">
        <v>3019</v>
      </c>
      <c r="B2909" t="s">
        <v>35</v>
      </c>
      <c r="C2909" t="s">
        <v>39</v>
      </c>
      <c r="D2909">
        <v>20201113</v>
      </c>
      <c r="E2909">
        <v>2</v>
      </c>
      <c r="F2909" t="s">
        <v>31</v>
      </c>
      <c r="G2909">
        <v>2026</v>
      </c>
      <c r="H2909" t="str">
        <f t="shared" si="46"/>
        <v>HMA81GU7CJR8N-VK (2026)</v>
      </c>
    </row>
    <row r="2910" spans="1:8" x14ac:dyDescent="0.15">
      <c r="A2910" t="s">
        <v>3020</v>
      </c>
      <c r="B2910" t="s">
        <v>35</v>
      </c>
      <c r="C2910" t="s">
        <v>39</v>
      </c>
      <c r="D2910">
        <v>20201113</v>
      </c>
      <c r="E2910">
        <v>2</v>
      </c>
      <c r="F2910" t="s">
        <v>31</v>
      </c>
      <c r="G2910">
        <v>2026</v>
      </c>
      <c r="H2910" t="str">
        <f t="shared" si="46"/>
        <v>HMA81GU7CJR8N-VK (2026)</v>
      </c>
    </row>
    <row r="2911" spans="1:8" x14ac:dyDescent="0.15">
      <c r="A2911" t="s">
        <v>3021</v>
      </c>
      <c r="B2911" t="s">
        <v>35</v>
      </c>
      <c r="C2911" t="s">
        <v>39</v>
      </c>
      <c r="D2911">
        <v>20201113</v>
      </c>
      <c r="E2911">
        <v>2</v>
      </c>
      <c r="F2911" t="s">
        <v>31</v>
      </c>
      <c r="G2911">
        <v>2026</v>
      </c>
      <c r="H2911" t="str">
        <f t="shared" si="46"/>
        <v>HMA81GU7CJR8N-VK (2026)</v>
      </c>
    </row>
    <row r="2912" spans="1:8" x14ac:dyDescent="0.15">
      <c r="A2912" t="s">
        <v>3022</v>
      </c>
      <c r="B2912" t="s">
        <v>35</v>
      </c>
      <c r="C2912" t="s">
        <v>39</v>
      </c>
      <c r="D2912">
        <v>20201113</v>
      </c>
      <c r="E2912">
        <v>2</v>
      </c>
      <c r="F2912" t="s">
        <v>31</v>
      </c>
      <c r="G2912">
        <v>2026</v>
      </c>
      <c r="H2912" t="str">
        <f t="shared" si="46"/>
        <v>HMA81GU7CJR8N-VK (2026)</v>
      </c>
    </row>
    <row r="2913" spans="1:8" x14ac:dyDescent="0.15">
      <c r="A2913" t="s">
        <v>3023</v>
      </c>
      <c r="B2913" t="s">
        <v>35</v>
      </c>
      <c r="C2913" t="s">
        <v>39</v>
      </c>
      <c r="D2913">
        <v>20201113</v>
      </c>
      <c r="E2913">
        <v>2</v>
      </c>
      <c r="F2913" t="s">
        <v>31</v>
      </c>
      <c r="G2913">
        <v>2026</v>
      </c>
      <c r="H2913" t="str">
        <f t="shared" si="46"/>
        <v>HMA81GU7CJR8N-VK (2026)</v>
      </c>
    </row>
    <row r="2914" spans="1:8" x14ac:dyDescent="0.15">
      <c r="A2914" t="s">
        <v>3024</v>
      </c>
      <c r="B2914" t="s">
        <v>35</v>
      </c>
      <c r="C2914" t="s">
        <v>39</v>
      </c>
      <c r="D2914">
        <v>20201113</v>
      </c>
      <c r="E2914">
        <v>2</v>
      </c>
      <c r="F2914" t="s">
        <v>31</v>
      </c>
      <c r="G2914">
        <v>2026</v>
      </c>
      <c r="H2914" t="str">
        <f t="shared" si="46"/>
        <v>HMA81GU7CJR8N-VK (2026)</v>
      </c>
    </row>
    <row r="2915" spans="1:8" x14ac:dyDescent="0.15">
      <c r="A2915" t="s">
        <v>3025</v>
      </c>
      <c r="B2915" t="s">
        <v>35</v>
      </c>
      <c r="C2915" t="s">
        <v>39</v>
      </c>
      <c r="D2915">
        <v>20201113</v>
      </c>
      <c r="E2915">
        <v>2</v>
      </c>
      <c r="F2915" t="s">
        <v>31</v>
      </c>
      <c r="G2915">
        <v>2026</v>
      </c>
      <c r="H2915" t="str">
        <f t="shared" si="46"/>
        <v>HMA81GU7CJR8N-VK (2026)</v>
      </c>
    </row>
    <row r="2916" spans="1:8" x14ac:dyDescent="0.15">
      <c r="A2916" t="s">
        <v>3026</v>
      </c>
      <c r="B2916" t="s">
        <v>35</v>
      </c>
      <c r="C2916" t="s">
        <v>36</v>
      </c>
      <c r="D2916">
        <v>20201116</v>
      </c>
      <c r="E2916">
        <v>3</v>
      </c>
      <c r="F2916" t="s">
        <v>31</v>
      </c>
      <c r="G2916">
        <v>2026</v>
      </c>
      <c r="H2916" t="str">
        <f t="shared" si="46"/>
        <v>HMA81GU7CJR8N-VK (2026)</v>
      </c>
    </row>
    <row r="2917" spans="1:8" x14ac:dyDescent="0.15">
      <c r="A2917" t="s">
        <v>3027</v>
      </c>
      <c r="B2917" t="s">
        <v>35</v>
      </c>
      <c r="C2917" t="s">
        <v>36</v>
      </c>
      <c r="D2917">
        <v>20201116</v>
      </c>
      <c r="E2917">
        <v>1</v>
      </c>
      <c r="F2917" t="s">
        <v>31</v>
      </c>
      <c r="G2917">
        <v>2026</v>
      </c>
      <c r="H2917" t="str">
        <f t="shared" si="46"/>
        <v>HMA81GU7CJR8N-VK (2026)</v>
      </c>
    </row>
    <row r="2918" spans="1:8" x14ac:dyDescent="0.15">
      <c r="A2918" t="s">
        <v>3028</v>
      </c>
      <c r="B2918" t="s">
        <v>35</v>
      </c>
      <c r="C2918" t="s">
        <v>2203</v>
      </c>
      <c r="D2918">
        <v>20201116</v>
      </c>
      <c r="E2918">
        <v>1</v>
      </c>
      <c r="F2918" t="s">
        <v>31</v>
      </c>
      <c r="G2918">
        <v>2026</v>
      </c>
      <c r="H2918" t="str">
        <f t="shared" si="46"/>
        <v>HMA81GU7CJR8N-VK (2026)</v>
      </c>
    </row>
    <row r="2919" spans="1:8" x14ac:dyDescent="0.15">
      <c r="A2919" t="s">
        <v>3029</v>
      </c>
      <c r="B2919" t="s">
        <v>35</v>
      </c>
      <c r="C2919" t="s">
        <v>1972</v>
      </c>
      <c r="D2919">
        <v>20201116</v>
      </c>
      <c r="E2919">
        <v>1</v>
      </c>
      <c r="F2919" t="s">
        <v>31</v>
      </c>
      <c r="G2919">
        <v>2026</v>
      </c>
      <c r="H2919" t="str">
        <f t="shared" si="46"/>
        <v>HMA81GU7CJR8N-VK (2026)</v>
      </c>
    </row>
    <row r="2920" spans="1:8" x14ac:dyDescent="0.15">
      <c r="A2920" t="s">
        <v>3030</v>
      </c>
      <c r="B2920" t="s">
        <v>35</v>
      </c>
      <c r="C2920" t="s">
        <v>1972</v>
      </c>
      <c r="D2920">
        <v>20201113</v>
      </c>
      <c r="E2920">
        <v>2</v>
      </c>
      <c r="F2920" t="s">
        <v>31</v>
      </c>
      <c r="G2920">
        <v>2026</v>
      </c>
      <c r="H2920" t="str">
        <f t="shared" si="46"/>
        <v>HMA81GU7CJR8N-VK (2026)</v>
      </c>
    </row>
    <row r="2921" spans="1:8" x14ac:dyDescent="0.15">
      <c r="A2921" t="s">
        <v>3031</v>
      </c>
      <c r="B2921" t="s">
        <v>35</v>
      </c>
      <c r="C2921" t="s">
        <v>36</v>
      </c>
      <c r="D2921">
        <v>20201116</v>
      </c>
      <c r="E2921">
        <v>1</v>
      </c>
      <c r="F2921" t="s">
        <v>31</v>
      </c>
      <c r="G2921">
        <v>2026</v>
      </c>
      <c r="H2921" t="str">
        <f t="shared" si="46"/>
        <v>HMA81GU7CJR8N-VK (2026)</v>
      </c>
    </row>
    <row r="2922" spans="1:8" x14ac:dyDescent="0.15">
      <c r="A2922" t="s">
        <v>3032</v>
      </c>
      <c r="B2922" t="s">
        <v>35</v>
      </c>
      <c r="C2922" t="s">
        <v>2028</v>
      </c>
      <c r="D2922">
        <v>20201116</v>
      </c>
      <c r="E2922">
        <v>1</v>
      </c>
      <c r="F2922" t="s">
        <v>31</v>
      </c>
      <c r="G2922">
        <v>2026</v>
      </c>
      <c r="H2922" t="str">
        <f t="shared" si="46"/>
        <v>HMA81GU7CJR8N-VK (2026)</v>
      </c>
    </row>
    <row r="2923" spans="1:8" x14ac:dyDescent="0.15">
      <c r="A2923" t="s">
        <v>3033</v>
      </c>
      <c r="B2923" t="s">
        <v>35</v>
      </c>
      <c r="C2923" t="s">
        <v>36</v>
      </c>
      <c r="D2923">
        <v>20201116</v>
      </c>
      <c r="E2923">
        <v>1</v>
      </c>
      <c r="F2923" t="s">
        <v>31</v>
      </c>
      <c r="G2923">
        <v>2026</v>
      </c>
      <c r="H2923" t="str">
        <f t="shared" si="46"/>
        <v>HMA81GU7CJR8N-VK (2026)</v>
      </c>
    </row>
    <row r="2924" spans="1:8" x14ac:dyDescent="0.15">
      <c r="A2924" t="s">
        <v>3034</v>
      </c>
      <c r="B2924" t="s">
        <v>35</v>
      </c>
      <c r="C2924" t="s">
        <v>2608</v>
      </c>
      <c r="D2924">
        <v>20201116</v>
      </c>
      <c r="E2924">
        <v>1</v>
      </c>
      <c r="F2924" t="s">
        <v>31</v>
      </c>
      <c r="G2924">
        <v>2026</v>
      </c>
      <c r="H2924" t="str">
        <f t="shared" si="46"/>
        <v>HMA81GU7CJR8N-VK (2026)</v>
      </c>
    </row>
    <row r="2925" spans="1:8" x14ac:dyDescent="0.15">
      <c r="A2925" t="s">
        <v>3035</v>
      </c>
      <c r="B2925" t="s">
        <v>35</v>
      </c>
      <c r="C2925" t="s">
        <v>39</v>
      </c>
      <c r="D2925">
        <v>20201116</v>
      </c>
      <c r="E2925">
        <v>2</v>
      </c>
      <c r="F2925" t="s">
        <v>31</v>
      </c>
      <c r="G2925">
        <v>2026</v>
      </c>
      <c r="H2925" t="str">
        <f t="shared" si="46"/>
        <v>HMA81GU7CJR8N-VK (2026)</v>
      </c>
    </row>
    <row r="2926" spans="1:8" x14ac:dyDescent="0.15">
      <c r="A2926" t="s">
        <v>3036</v>
      </c>
      <c r="B2926" t="s">
        <v>35</v>
      </c>
      <c r="C2926" t="s">
        <v>39</v>
      </c>
      <c r="D2926">
        <v>20201116</v>
      </c>
      <c r="E2926">
        <v>2</v>
      </c>
      <c r="F2926" t="s">
        <v>31</v>
      </c>
      <c r="G2926">
        <v>2026</v>
      </c>
      <c r="H2926" t="str">
        <f t="shared" si="46"/>
        <v>HMA81GU7CJR8N-VK (2026)</v>
      </c>
    </row>
    <row r="2927" spans="1:8" x14ac:dyDescent="0.15">
      <c r="A2927" t="s">
        <v>3037</v>
      </c>
      <c r="B2927" t="s">
        <v>35</v>
      </c>
      <c r="C2927" t="s">
        <v>39</v>
      </c>
      <c r="D2927">
        <v>20201116</v>
      </c>
      <c r="E2927">
        <v>2</v>
      </c>
      <c r="F2927" t="s">
        <v>31</v>
      </c>
      <c r="G2927">
        <v>2026</v>
      </c>
      <c r="H2927" t="str">
        <f t="shared" si="46"/>
        <v>HMA81GU7CJR8N-VK (2026)</v>
      </c>
    </row>
    <row r="2928" spans="1:8" x14ac:dyDescent="0.15">
      <c r="A2928" t="s">
        <v>3038</v>
      </c>
      <c r="B2928" t="s">
        <v>35</v>
      </c>
      <c r="C2928" t="s">
        <v>39</v>
      </c>
      <c r="D2928">
        <v>20201116</v>
      </c>
      <c r="E2928">
        <v>2</v>
      </c>
      <c r="F2928" t="s">
        <v>31</v>
      </c>
      <c r="G2928">
        <v>2026</v>
      </c>
      <c r="H2928" t="str">
        <f t="shared" si="46"/>
        <v>HMA81GU7CJR8N-VK (2026)</v>
      </c>
    </row>
    <row r="2929" spans="1:8" x14ac:dyDescent="0.15">
      <c r="A2929" t="s">
        <v>3039</v>
      </c>
      <c r="B2929" t="s">
        <v>35</v>
      </c>
      <c r="C2929" t="s">
        <v>39</v>
      </c>
      <c r="D2929">
        <v>20201116</v>
      </c>
      <c r="E2929">
        <v>2</v>
      </c>
      <c r="F2929" t="s">
        <v>31</v>
      </c>
      <c r="G2929">
        <v>2026</v>
      </c>
      <c r="H2929" t="str">
        <f t="shared" si="46"/>
        <v>HMA81GU7CJR8N-VK (2026)</v>
      </c>
    </row>
    <row r="2930" spans="1:8" x14ac:dyDescent="0.15">
      <c r="A2930" t="s">
        <v>3040</v>
      </c>
      <c r="B2930" t="s">
        <v>35</v>
      </c>
      <c r="C2930" t="s">
        <v>39</v>
      </c>
      <c r="D2930">
        <v>20201116</v>
      </c>
      <c r="E2930">
        <v>2</v>
      </c>
      <c r="F2930" t="s">
        <v>31</v>
      </c>
      <c r="G2930">
        <v>2026</v>
      </c>
      <c r="H2930" t="str">
        <f t="shared" si="46"/>
        <v>HMA81GU7CJR8N-VK (2026)</v>
      </c>
    </row>
    <row r="2931" spans="1:8" x14ac:dyDescent="0.15">
      <c r="A2931" t="s">
        <v>3041</v>
      </c>
      <c r="B2931" t="s">
        <v>35</v>
      </c>
      <c r="C2931" t="s">
        <v>39</v>
      </c>
      <c r="D2931">
        <v>20201116</v>
      </c>
      <c r="E2931">
        <v>2</v>
      </c>
      <c r="F2931" t="s">
        <v>31</v>
      </c>
      <c r="G2931">
        <v>2026</v>
      </c>
      <c r="H2931" t="str">
        <f t="shared" si="46"/>
        <v>HMA81GU7CJR8N-VK (2026)</v>
      </c>
    </row>
    <row r="2932" spans="1:8" x14ac:dyDescent="0.15">
      <c r="A2932" t="s">
        <v>3042</v>
      </c>
      <c r="B2932" t="s">
        <v>35</v>
      </c>
      <c r="C2932" t="s">
        <v>39</v>
      </c>
      <c r="D2932">
        <v>20201116</v>
      </c>
      <c r="E2932">
        <v>2</v>
      </c>
      <c r="F2932" t="s">
        <v>31</v>
      </c>
      <c r="G2932">
        <v>2026</v>
      </c>
      <c r="H2932" t="str">
        <f t="shared" si="46"/>
        <v>HMA81GU7CJR8N-VK (2026)</v>
      </c>
    </row>
    <row r="2933" spans="1:8" x14ac:dyDescent="0.15">
      <c r="A2933" t="s">
        <v>3043</v>
      </c>
      <c r="B2933" t="s">
        <v>35</v>
      </c>
      <c r="C2933" t="s">
        <v>39</v>
      </c>
      <c r="D2933">
        <v>20201116</v>
      </c>
      <c r="E2933">
        <v>2</v>
      </c>
      <c r="F2933" t="s">
        <v>31</v>
      </c>
      <c r="G2933">
        <v>2026</v>
      </c>
      <c r="H2933" t="str">
        <f t="shared" si="46"/>
        <v>HMA81GU7CJR8N-VK (2026)</v>
      </c>
    </row>
    <row r="2934" spans="1:8" x14ac:dyDescent="0.15">
      <c r="A2934" t="s">
        <v>3044</v>
      </c>
      <c r="B2934" t="s">
        <v>35</v>
      </c>
      <c r="C2934" t="s">
        <v>39</v>
      </c>
      <c r="D2934">
        <v>20201116</v>
      </c>
      <c r="E2934">
        <v>2</v>
      </c>
      <c r="F2934" t="s">
        <v>31</v>
      </c>
      <c r="G2934">
        <v>2026</v>
      </c>
      <c r="H2934" t="str">
        <f t="shared" si="46"/>
        <v>HMA81GU7CJR8N-VK (2026)</v>
      </c>
    </row>
    <row r="2935" spans="1:8" x14ac:dyDescent="0.15">
      <c r="A2935" t="s">
        <v>3045</v>
      </c>
      <c r="B2935" t="s">
        <v>35</v>
      </c>
      <c r="C2935" t="s">
        <v>39</v>
      </c>
      <c r="D2935">
        <v>20201116</v>
      </c>
      <c r="E2935">
        <v>2</v>
      </c>
      <c r="F2935" t="s">
        <v>31</v>
      </c>
      <c r="G2935">
        <v>2026</v>
      </c>
      <c r="H2935" t="str">
        <f t="shared" si="46"/>
        <v>HMA81GU7CJR8N-VK (2026)</v>
      </c>
    </row>
    <row r="2936" spans="1:8" x14ac:dyDescent="0.15">
      <c r="A2936" t="s">
        <v>3046</v>
      </c>
      <c r="B2936" t="s">
        <v>35</v>
      </c>
      <c r="C2936" t="s">
        <v>39</v>
      </c>
      <c r="D2936">
        <v>20201116</v>
      </c>
      <c r="E2936">
        <v>2</v>
      </c>
      <c r="F2936" t="s">
        <v>31</v>
      </c>
      <c r="G2936">
        <v>2026</v>
      </c>
      <c r="H2936" t="str">
        <f t="shared" si="46"/>
        <v>HMA81GU7CJR8N-VK (2026)</v>
      </c>
    </row>
    <row r="2937" spans="1:8" x14ac:dyDescent="0.15">
      <c r="A2937" t="s">
        <v>3047</v>
      </c>
      <c r="B2937" t="s">
        <v>35</v>
      </c>
      <c r="C2937" t="s">
        <v>39</v>
      </c>
      <c r="D2937">
        <v>20201116</v>
      </c>
      <c r="E2937">
        <v>2</v>
      </c>
      <c r="F2937" t="s">
        <v>31</v>
      </c>
      <c r="G2937">
        <v>2026</v>
      </c>
      <c r="H2937" t="str">
        <f t="shared" si="46"/>
        <v>HMA81GU7CJR8N-VK (2026)</v>
      </c>
    </row>
    <row r="2938" spans="1:8" x14ac:dyDescent="0.15">
      <c r="A2938" t="s">
        <v>3048</v>
      </c>
      <c r="B2938" t="s">
        <v>35</v>
      </c>
      <c r="C2938" t="s">
        <v>39</v>
      </c>
      <c r="D2938">
        <v>20201116</v>
      </c>
      <c r="E2938">
        <v>2</v>
      </c>
      <c r="F2938" t="s">
        <v>31</v>
      </c>
      <c r="G2938">
        <v>2026</v>
      </c>
      <c r="H2938" t="str">
        <f t="shared" si="46"/>
        <v>HMA81GU7CJR8N-VK (2026)</v>
      </c>
    </row>
    <row r="2939" spans="1:8" x14ac:dyDescent="0.15">
      <c r="A2939" t="s">
        <v>3049</v>
      </c>
      <c r="B2939" t="s">
        <v>35</v>
      </c>
      <c r="C2939" t="s">
        <v>39</v>
      </c>
      <c r="D2939">
        <v>20201116</v>
      </c>
      <c r="E2939">
        <v>2</v>
      </c>
      <c r="F2939" t="s">
        <v>31</v>
      </c>
      <c r="G2939">
        <v>2026</v>
      </c>
      <c r="H2939" t="str">
        <f t="shared" si="46"/>
        <v>HMA81GU7CJR8N-VK (2026)</v>
      </c>
    </row>
    <row r="2940" spans="1:8" x14ac:dyDescent="0.15">
      <c r="A2940" t="s">
        <v>3050</v>
      </c>
      <c r="B2940" t="s">
        <v>35</v>
      </c>
      <c r="C2940" t="s">
        <v>39</v>
      </c>
      <c r="D2940">
        <v>20201116</v>
      </c>
      <c r="E2940">
        <v>2</v>
      </c>
      <c r="F2940" t="s">
        <v>31</v>
      </c>
      <c r="G2940">
        <v>2026</v>
      </c>
      <c r="H2940" t="str">
        <f t="shared" si="46"/>
        <v>HMA81GU7CJR8N-VK (2026)</v>
      </c>
    </row>
    <row r="2941" spans="1:8" x14ac:dyDescent="0.15">
      <c r="A2941" t="s">
        <v>3051</v>
      </c>
      <c r="B2941" t="s">
        <v>35</v>
      </c>
      <c r="C2941" t="s">
        <v>39</v>
      </c>
      <c r="D2941">
        <v>20201116</v>
      </c>
      <c r="E2941">
        <v>2</v>
      </c>
      <c r="F2941" t="s">
        <v>31</v>
      </c>
      <c r="G2941">
        <v>2026</v>
      </c>
      <c r="H2941" t="str">
        <f t="shared" si="46"/>
        <v>HMA81GU7CJR8N-VK (2026)</v>
      </c>
    </row>
    <row r="2942" spans="1:8" x14ac:dyDescent="0.15">
      <c r="A2942" t="s">
        <v>3052</v>
      </c>
      <c r="B2942" t="s">
        <v>35</v>
      </c>
      <c r="C2942" t="s">
        <v>39</v>
      </c>
      <c r="D2942">
        <v>20201116</v>
      </c>
      <c r="E2942">
        <v>2</v>
      </c>
      <c r="F2942" t="s">
        <v>31</v>
      </c>
      <c r="G2942">
        <v>2026</v>
      </c>
      <c r="H2942" t="str">
        <f t="shared" si="46"/>
        <v>HMA81GU7CJR8N-VK (2026)</v>
      </c>
    </row>
    <row r="2943" spans="1:8" x14ac:dyDescent="0.15">
      <c r="A2943" t="s">
        <v>3053</v>
      </c>
      <c r="B2943" t="s">
        <v>35</v>
      </c>
      <c r="C2943" t="s">
        <v>39</v>
      </c>
      <c r="D2943">
        <v>20201116</v>
      </c>
      <c r="E2943">
        <v>2</v>
      </c>
      <c r="F2943" t="s">
        <v>31</v>
      </c>
      <c r="G2943">
        <v>2026</v>
      </c>
      <c r="H2943" t="str">
        <f t="shared" si="46"/>
        <v>HMA81GU7CJR8N-VK (2026)</v>
      </c>
    </row>
    <row r="2944" spans="1:8" x14ac:dyDescent="0.15">
      <c r="A2944" t="s">
        <v>3054</v>
      </c>
      <c r="B2944" t="s">
        <v>35</v>
      </c>
      <c r="C2944" t="s">
        <v>39</v>
      </c>
      <c r="D2944">
        <v>20201116</v>
      </c>
      <c r="E2944">
        <v>2</v>
      </c>
      <c r="F2944" t="s">
        <v>31</v>
      </c>
      <c r="G2944">
        <v>2026</v>
      </c>
      <c r="H2944" t="str">
        <f t="shared" si="46"/>
        <v>HMA81GU7CJR8N-VK (2026)</v>
      </c>
    </row>
    <row r="2945" spans="1:8" x14ac:dyDescent="0.15">
      <c r="A2945" t="s">
        <v>3055</v>
      </c>
      <c r="B2945" t="s">
        <v>35</v>
      </c>
      <c r="C2945" t="s">
        <v>39</v>
      </c>
      <c r="D2945">
        <v>20201116</v>
      </c>
      <c r="E2945">
        <v>2</v>
      </c>
      <c r="F2945" t="s">
        <v>31</v>
      </c>
      <c r="G2945">
        <v>2026</v>
      </c>
      <c r="H2945" t="str">
        <f t="shared" si="46"/>
        <v>HMA81GU7CJR8N-VK (2026)</v>
      </c>
    </row>
    <row r="2946" spans="1:8" x14ac:dyDescent="0.15">
      <c r="A2946" t="s">
        <v>3056</v>
      </c>
      <c r="B2946" t="s">
        <v>35</v>
      </c>
      <c r="C2946" t="s">
        <v>39</v>
      </c>
      <c r="D2946">
        <v>20201116</v>
      </c>
      <c r="E2946">
        <v>2</v>
      </c>
      <c r="F2946" t="s">
        <v>31</v>
      </c>
      <c r="G2946">
        <v>2026</v>
      </c>
      <c r="H2946" t="str">
        <f t="shared" ref="H2946:H3009" si="47">CONCATENATE(F2946," (",G2946,")")</f>
        <v>HMA81GU7CJR8N-VK (2026)</v>
      </c>
    </row>
    <row r="2947" spans="1:8" x14ac:dyDescent="0.15">
      <c r="A2947" t="s">
        <v>3057</v>
      </c>
      <c r="B2947" t="s">
        <v>35</v>
      </c>
      <c r="C2947" t="s">
        <v>39</v>
      </c>
      <c r="D2947">
        <v>20201116</v>
      </c>
      <c r="E2947">
        <v>2</v>
      </c>
      <c r="F2947" t="s">
        <v>31</v>
      </c>
      <c r="G2947">
        <v>2026</v>
      </c>
      <c r="H2947" t="str">
        <f t="shared" si="47"/>
        <v>HMA81GU7CJR8N-VK (2026)</v>
      </c>
    </row>
    <row r="2948" spans="1:8" x14ac:dyDescent="0.15">
      <c r="A2948" t="s">
        <v>3058</v>
      </c>
      <c r="B2948" t="s">
        <v>35</v>
      </c>
      <c r="C2948" t="s">
        <v>39</v>
      </c>
      <c r="D2948">
        <v>20201116</v>
      </c>
      <c r="E2948">
        <v>2</v>
      </c>
      <c r="F2948" t="s">
        <v>31</v>
      </c>
      <c r="G2948">
        <v>2026</v>
      </c>
      <c r="H2948" t="str">
        <f t="shared" si="47"/>
        <v>HMA81GU7CJR8N-VK (2026)</v>
      </c>
    </row>
    <row r="2949" spans="1:8" x14ac:dyDescent="0.15">
      <c r="A2949" t="s">
        <v>3059</v>
      </c>
      <c r="B2949" t="s">
        <v>35</v>
      </c>
      <c r="C2949" t="s">
        <v>39</v>
      </c>
      <c r="D2949">
        <v>20201116</v>
      </c>
      <c r="E2949">
        <v>2</v>
      </c>
      <c r="F2949" t="s">
        <v>31</v>
      </c>
      <c r="G2949">
        <v>2026</v>
      </c>
      <c r="H2949" t="str">
        <f t="shared" si="47"/>
        <v>HMA81GU7CJR8N-VK (2026)</v>
      </c>
    </row>
    <row r="2950" spans="1:8" x14ac:dyDescent="0.15">
      <c r="A2950" t="s">
        <v>3060</v>
      </c>
      <c r="B2950" t="s">
        <v>35</v>
      </c>
      <c r="C2950" t="s">
        <v>39</v>
      </c>
      <c r="D2950">
        <v>20201116</v>
      </c>
      <c r="E2950">
        <v>2</v>
      </c>
      <c r="F2950" t="s">
        <v>31</v>
      </c>
      <c r="G2950">
        <v>2026</v>
      </c>
      <c r="H2950" t="str">
        <f t="shared" si="47"/>
        <v>HMA81GU7CJR8N-VK (2026)</v>
      </c>
    </row>
    <row r="2951" spans="1:8" x14ac:dyDescent="0.15">
      <c r="A2951" t="s">
        <v>3061</v>
      </c>
      <c r="B2951" t="s">
        <v>35</v>
      </c>
      <c r="C2951" t="s">
        <v>39</v>
      </c>
      <c r="D2951">
        <v>20201116</v>
      </c>
      <c r="E2951">
        <v>2</v>
      </c>
      <c r="F2951" t="s">
        <v>31</v>
      </c>
      <c r="G2951">
        <v>2026</v>
      </c>
      <c r="H2951" t="str">
        <f t="shared" si="47"/>
        <v>HMA81GU7CJR8N-VK (2026)</v>
      </c>
    </row>
    <row r="2952" spans="1:8" x14ac:dyDescent="0.15">
      <c r="A2952" t="s">
        <v>3062</v>
      </c>
      <c r="B2952" t="s">
        <v>35</v>
      </c>
      <c r="C2952" t="s">
        <v>39</v>
      </c>
      <c r="D2952">
        <v>20201116</v>
      </c>
      <c r="E2952">
        <v>2</v>
      </c>
      <c r="F2952" t="s">
        <v>31</v>
      </c>
      <c r="G2952">
        <v>2026</v>
      </c>
      <c r="H2952" t="str">
        <f t="shared" si="47"/>
        <v>HMA81GU7CJR8N-VK (2026)</v>
      </c>
    </row>
    <row r="2953" spans="1:8" x14ac:dyDescent="0.15">
      <c r="A2953" t="s">
        <v>3063</v>
      </c>
      <c r="B2953" t="s">
        <v>35</v>
      </c>
      <c r="C2953" t="s">
        <v>39</v>
      </c>
      <c r="D2953">
        <v>20201116</v>
      </c>
      <c r="E2953">
        <v>2</v>
      </c>
      <c r="F2953" t="s">
        <v>31</v>
      </c>
      <c r="G2953">
        <v>2026</v>
      </c>
      <c r="H2953" t="str">
        <f t="shared" si="47"/>
        <v>HMA81GU7CJR8N-VK (2026)</v>
      </c>
    </row>
    <row r="2954" spans="1:8" x14ac:dyDescent="0.15">
      <c r="A2954" t="s">
        <v>3064</v>
      </c>
      <c r="B2954" t="s">
        <v>35</v>
      </c>
      <c r="C2954" t="s">
        <v>39</v>
      </c>
      <c r="D2954">
        <v>20201116</v>
      </c>
      <c r="E2954">
        <v>2</v>
      </c>
      <c r="F2954" t="s">
        <v>31</v>
      </c>
      <c r="G2954">
        <v>2028</v>
      </c>
      <c r="H2954" t="str">
        <f t="shared" si="47"/>
        <v>HMA81GU7CJR8N-VK (2028)</v>
      </c>
    </row>
    <row r="2955" spans="1:8" x14ac:dyDescent="0.15">
      <c r="A2955" t="s">
        <v>3065</v>
      </c>
      <c r="B2955" t="s">
        <v>35</v>
      </c>
      <c r="C2955" t="s">
        <v>36</v>
      </c>
      <c r="D2955">
        <v>20201116</v>
      </c>
      <c r="E2955">
        <v>1</v>
      </c>
      <c r="F2955" t="s">
        <v>31</v>
      </c>
      <c r="G2955">
        <v>2026</v>
      </c>
      <c r="H2955" t="str">
        <f t="shared" si="47"/>
        <v>HMA81GU7CJR8N-VK (2026)</v>
      </c>
    </row>
    <row r="2956" spans="1:8" x14ac:dyDescent="0.15">
      <c r="A2956" t="s">
        <v>3066</v>
      </c>
      <c r="B2956" t="s">
        <v>35</v>
      </c>
      <c r="C2956" t="s">
        <v>36</v>
      </c>
      <c r="D2956">
        <v>20201116</v>
      </c>
      <c r="E2956">
        <v>2</v>
      </c>
      <c r="F2956" t="s">
        <v>31</v>
      </c>
      <c r="G2956">
        <v>2026</v>
      </c>
      <c r="H2956" t="str">
        <f t="shared" si="47"/>
        <v>HMA81GU7CJR8N-VK (2026)</v>
      </c>
    </row>
    <row r="2957" spans="1:8" x14ac:dyDescent="0.15">
      <c r="A2957" t="s">
        <v>3067</v>
      </c>
      <c r="B2957" t="s">
        <v>35</v>
      </c>
      <c r="C2957" t="s">
        <v>36</v>
      </c>
      <c r="D2957">
        <v>20201116</v>
      </c>
      <c r="E2957">
        <v>2</v>
      </c>
      <c r="F2957" t="s">
        <v>31</v>
      </c>
      <c r="G2957">
        <v>2026</v>
      </c>
      <c r="H2957" t="str">
        <f t="shared" si="47"/>
        <v>HMA81GU7CJR8N-VK (2026)</v>
      </c>
    </row>
    <row r="2958" spans="1:8" x14ac:dyDescent="0.15">
      <c r="A2958" t="s">
        <v>3068</v>
      </c>
      <c r="B2958" t="s">
        <v>35</v>
      </c>
      <c r="C2958" t="s">
        <v>36</v>
      </c>
      <c r="D2958">
        <v>20201113</v>
      </c>
      <c r="E2958">
        <v>1</v>
      </c>
      <c r="F2958" t="s">
        <v>37</v>
      </c>
      <c r="G2958">
        <v>2026</v>
      </c>
      <c r="H2958" t="str">
        <f t="shared" si="47"/>
        <v>HMA82GU7CJR8N-VK (2026)</v>
      </c>
    </row>
    <row r="2959" spans="1:8" x14ac:dyDescent="0.15">
      <c r="A2959" t="s">
        <v>3069</v>
      </c>
      <c r="B2959" t="s">
        <v>35</v>
      </c>
      <c r="C2959" t="s">
        <v>39</v>
      </c>
      <c r="D2959">
        <v>20201117</v>
      </c>
      <c r="E2959">
        <v>2</v>
      </c>
      <c r="F2959" t="s">
        <v>31</v>
      </c>
      <c r="G2959">
        <v>2028</v>
      </c>
      <c r="H2959" t="str">
        <f t="shared" si="47"/>
        <v>HMA81GU7CJR8N-VK (2028)</v>
      </c>
    </row>
    <row r="2960" spans="1:8" x14ac:dyDescent="0.15">
      <c r="A2960" t="s">
        <v>3070</v>
      </c>
      <c r="B2960" t="s">
        <v>35</v>
      </c>
      <c r="C2960" t="s">
        <v>2502</v>
      </c>
      <c r="D2960">
        <v>20201116</v>
      </c>
      <c r="E2960">
        <v>1</v>
      </c>
      <c r="F2960" t="s">
        <v>37</v>
      </c>
      <c r="G2960">
        <v>2026</v>
      </c>
      <c r="H2960" t="str">
        <f t="shared" si="47"/>
        <v>HMA82GU7CJR8N-VK (2026)</v>
      </c>
    </row>
    <row r="2961" spans="1:8" x14ac:dyDescent="0.15">
      <c r="A2961" t="s">
        <v>3071</v>
      </c>
      <c r="B2961" t="s">
        <v>35</v>
      </c>
      <c r="C2961" t="s">
        <v>36</v>
      </c>
      <c r="D2961">
        <v>20201116</v>
      </c>
      <c r="E2961">
        <v>2</v>
      </c>
      <c r="F2961" t="s">
        <v>31</v>
      </c>
      <c r="G2961">
        <v>2026</v>
      </c>
      <c r="H2961" t="str">
        <f t="shared" si="47"/>
        <v>HMA81GU7CJR8N-VK (2026)</v>
      </c>
    </row>
    <row r="2962" spans="1:8" x14ac:dyDescent="0.15">
      <c r="A2962" t="s">
        <v>3072</v>
      </c>
      <c r="B2962" t="s">
        <v>35</v>
      </c>
      <c r="C2962" t="s">
        <v>36</v>
      </c>
      <c r="D2962">
        <v>20201116</v>
      </c>
      <c r="E2962">
        <v>1</v>
      </c>
      <c r="F2962" t="s">
        <v>31</v>
      </c>
      <c r="G2962">
        <v>2026</v>
      </c>
      <c r="H2962" t="str">
        <f t="shared" si="47"/>
        <v>HMA81GU7CJR8N-VK (2026)</v>
      </c>
    </row>
    <row r="2963" spans="1:8" x14ac:dyDescent="0.15">
      <c r="A2963" t="s">
        <v>3073</v>
      </c>
      <c r="B2963" t="s">
        <v>35</v>
      </c>
      <c r="C2963" t="s">
        <v>2203</v>
      </c>
      <c r="D2963">
        <v>20201116</v>
      </c>
      <c r="E2963">
        <v>1</v>
      </c>
      <c r="F2963" t="s">
        <v>31</v>
      </c>
      <c r="G2963">
        <v>2026</v>
      </c>
      <c r="H2963" t="str">
        <f t="shared" si="47"/>
        <v>HMA81GU7CJR8N-VK (2026)</v>
      </c>
    </row>
    <row r="2964" spans="1:8" x14ac:dyDescent="0.15">
      <c r="A2964" t="s">
        <v>3074</v>
      </c>
      <c r="B2964" t="s">
        <v>35</v>
      </c>
      <c r="C2964" t="s">
        <v>2608</v>
      </c>
      <c r="D2964">
        <v>20201116</v>
      </c>
      <c r="E2964">
        <v>1</v>
      </c>
      <c r="F2964" t="s">
        <v>31</v>
      </c>
      <c r="G2964">
        <v>2026</v>
      </c>
      <c r="H2964" t="str">
        <f t="shared" si="47"/>
        <v>HMA81GU7CJR8N-VK (2026)</v>
      </c>
    </row>
    <row r="2965" spans="1:8" x14ac:dyDescent="0.15">
      <c r="A2965" t="s">
        <v>3075</v>
      </c>
      <c r="B2965" t="s">
        <v>35</v>
      </c>
      <c r="C2965" t="s">
        <v>2028</v>
      </c>
      <c r="D2965">
        <v>20201116</v>
      </c>
      <c r="E2965">
        <v>1</v>
      </c>
      <c r="F2965" t="s">
        <v>31</v>
      </c>
      <c r="G2965">
        <v>2026</v>
      </c>
      <c r="H2965" t="str">
        <f t="shared" si="47"/>
        <v>HMA81GU7CJR8N-VK (2026)</v>
      </c>
    </row>
    <row r="2966" spans="1:8" x14ac:dyDescent="0.15">
      <c r="A2966" t="s">
        <v>3076</v>
      </c>
      <c r="B2966" t="s">
        <v>35</v>
      </c>
      <c r="C2966" t="s">
        <v>1972</v>
      </c>
      <c r="D2966">
        <v>20201117</v>
      </c>
      <c r="E2966">
        <v>1</v>
      </c>
      <c r="F2966" t="s">
        <v>31</v>
      </c>
      <c r="G2966">
        <v>2028</v>
      </c>
      <c r="H2966" t="str">
        <f t="shared" si="47"/>
        <v>HMA81GU7CJR8N-VK (2028)</v>
      </c>
    </row>
    <row r="2967" spans="1:8" x14ac:dyDescent="0.15">
      <c r="A2967" t="s">
        <v>3077</v>
      </c>
      <c r="B2967" t="s">
        <v>35</v>
      </c>
      <c r="C2967" t="s">
        <v>39</v>
      </c>
      <c r="D2967">
        <v>20201118</v>
      </c>
      <c r="E2967">
        <v>1</v>
      </c>
      <c r="F2967" t="s">
        <v>31</v>
      </c>
      <c r="G2967">
        <v>2026</v>
      </c>
      <c r="H2967" t="str">
        <f t="shared" si="47"/>
        <v>HMA81GU7CJR8N-VK (2026)</v>
      </c>
    </row>
    <row r="2968" spans="1:8" x14ac:dyDescent="0.15">
      <c r="A2968" t="s">
        <v>3078</v>
      </c>
      <c r="B2968" t="s">
        <v>35</v>
      </c>
      <c r="C2968" t="s">
        <v>39</v>
      </c>
      <c r="D2968">
        <v>20201118</v>
      </c>
      <c r="E2968">
        <v>1</v>
      </c>
      <c r="F2968" t="s">
        <v>31</v>
      </c>
      <c r="G2968">
        <v>2028</v>
      </c>
      <c r="H2968" t="str">
        <f t="shared" si="47"/>
        <v>HMA81GU7CJR8N-VK (2028)</v>
      </c>
    </row>
    <row r="2969" spans="1:8" x14ac:dyDescent="0.15">
      <c r="A2969" t="s">
        <v>3079</v>
      </c>
      <c r="B2969" t="s">
        <v>35</v>
      </c>
      <c r="C2969" t="s">
        <v>39</v>
      </c>
      <c r="D2969">
        <v>20201118</v>
      </c>
      <c r="E2969">
        <v>1</v>
      </c>
      <c r="F2969" t="s">
        <v>31</v>
      </c>
      <c r="G2969">
        <v>2026</v>
      </c>
      <c r="H2969" t="str">
        <f t="shared" si="47"/>
        <v>HMA81GU7CJR8N-VK (2026)</v>
      </c>
    </row>
    <row r="2970" spans="1:8" x14ac:dyDescent="0.15">
      <c r="A2970" t="s">
        <v>3080</v>
      </c>
      <c r="B2970" t="s">
        <v>35</v>
      </c>
      <c r="C2970" t="s">
        <v>39</v>
      </c>
      <c r="D2970">
        <v>20201118</v>
      </c>
      <c r="E2970">
        <v>1</v>
      </c>
      <c r="F2970" t="s">
        <v>31</v>
      </c>
      <c r="G2970">
        <v>2026</v>
      </c>
      <c r="H2970" t="str">
        <f t="shared" si="47"/>
        <v>HMA81GU7CJR8N-VK (2026)</v>
      </c>
    </row>
    <row r="2971" spans="1:8" x14ac:dyDescent="0.15">
      <c r="A2971" t="s">
        <v>3081</v>
      </c>
      <c r="B2971" t="s">
        <v>35</v>
      </c>
      <c r="C2971" t="s">
        <v>39</v>
      </c>
      <c r="D2971">
        <v>20201118</v>
      </c>
      <c r="E2971">
        <v>1</v>
      </c>
      <c r="F2971" t="s">
        <v>31</v>
      </c>
      <c r="G2971">
        <v>2026</v>
      </c>
      <c r="H2971" t="str">
        <f t="shared" si="47"/>
        <v>HMA81GU7CJR8N-VK (2026)</v>
      </c>
    </row>
    <row r="2972" spans="1:8" x14ac:dyDescent="0.15">
      <c r="A2972" t="s">
        <v>3082</v>
      </c>
      <c r="B2972" t="s">
        <v>35</v>
      </c>
      <c r="C2972" t="s">
        <v>3083</v>
      </c>
      <c r="D2972">
        <v>20201118</v>
      </c>
      <c r="E2972">
        <v>1</v>
      </c>
      <c r="F2972" t="s">
        <v>31</v>
      </c>
      <c r="G2972">
        <v>2028</v>
      </c>
      <c r="H2972" t="str">
        <f t="shared" si="47"/>
        <v>HMA81GU7CJR8N-VK (2028)</v>
      </c>
    </row>
    <row r="2973" spans="1:8" x14ac:dyDescent="0.15">
      <c r="A2973" t="s">
        <v>3084</v>
      </c>
      <c r="B2973" t="s">
        <v>35</v>
      </c>
      <c r="C2973" t="s">
        <v>2502</v>
      </c>
      <c r="D2973">
        <v>20201118</v>
      </c>
      <c r="E2973">
        <v>1</v>
      </c>
      <c r="F2973" t="s">
        <v>37</v>
      </c>
      <c r="G2973">
        <v>2026</v>
      </c>
      <c r="H2973" t="str">
        <f t="shared" si="47"/>
        <v>HMA82GU7CJR8N-VK (2026)</v>
      </c>
    </row>
    <row r="2974" spans="1:8" x14ac:dyDescent="0.15">
      <c r="A2974" t="s">
        <v>3085</v>
      </c>
      <c r="B2974" t="s">
        <v>35</v>
      </c>
      <c r="C2974" t="s">
        <v>36</v>
      </c>
      <c r="D2974">
        <v>20201117</v>
      </c>
      <c r="E2974">
        <v>2</v>
      </c>
      <c r="F2974" t="s">
        <v>31</v>
      </c>
      <c r="G2974">
        <v>2028</v>
      </c>
      <c r="H2974" t="str">
        <f t="shared" si="47"/>
        <v>HMA81GU7CJR8N-VK (2028)</v>
      </c>
    </row>
    <row r="2975" spans="1:8" x14ac:dyDescent="0.15">
      <c r="A2975" t="s">
        <v>3086</v>
      </c>
      <c r="B2975" t="s">
        <v>35</v>
      </c>
      <c r="C2975" t="s">
        <v>1972</v>
      </c>
      <c r="D2975">
        <v>20201117</v>
      </c>
      <c r="E2975">
        <v>1</v>
      </c>
      <c r="F2975" t="s">
        <v>37</v>
      </c>
      <c r="G2975">
        <v>2026</v>
      </c>
      <c r="H2975" t="str">
        <f t="shared" si="47"/>
        <v>HMA82GU7CJR8N-VK (2026)</v>
      </c>
    </row>
    <row r="2976" spans="1:8" x14ac:dyDescent="0.15">
      <c r="A2976" t="s">
        <v>3087</v>
      </c>
      <c r="B2976" t="s">
        <v>35</v>
      </c>
      <c r="C2976" t="s">
        <v>36</v>
      </c>
      <c r="D2976">
        <v>20201117</v>
      </c>
      <c r="E2976">
        <v>1</v>
      </c>
      <c r="F2976" t="s">
        <v>31</v>
      </c>
      <c r="G2976">
        <v>2026</v>
      </c>
      <c r="H2976" t="str">
        <f t="shared" si="47"/>
        <v>HMA81GU7CJR8N-VK (2026)</v>
      </c>
    </row>
    <row r="2977" spans="1:8" x14ac:dyDescent="0.15">
      <c r="A2977" t="s">
        <v>3088</v>
      </c>
      <c r="B2977" t="s">
        <v>35</v>
      </c>
      <c r="C2977" t="s">
        <v>36</v>
      </c>
      <c r="D2977">
        <v>20201117</v>
      </c>
      <c r="E2977">
        <v>1</v>
      </c>
      <c r="F2977" t="s">
        <v>31</v>
      </c>
      <c r="G2977">
        <v>2026</v>
      </c>
      <c r="H2977" t="str">
        <f t="shared" si="47"/>
        <v>HMA81GU7CJR8N-VK (2026)</v>
      </c>
    </row>
    <row r="2978" spans="1:8" x14ac:dyDescent="0.15">
      <c r="A2978" t="s">
        <v>3089</v>
      </c>
      <c r="B2978" t="s">
        <v>35</v>
      </c>
      <c r="C2978" t="s">
        <v>2557</v>
      </c>
      <c r="D2978">
        <v>20201117</v>
      </c>
      <c r="E2978">
        <v>1</v>
      </c>
      <c r="F2978" t="s">
        <v>37</v>
      </c>
      <c r="G2978">
        <v>2026</v>
      </c>
      <c r="H2978" t="str">
        <f t="shared" si="47"/>
        <v>HMA82GU7CJR8N-VK (2026)</v>
      </c>
    </row>
    <row r="2979" spans="1:8" x14ac:dyDescent="0.15">
      <c r="A2979" t="s">
        <v>3090</v>
      </c>
      <c r="B2979" t="s">
        <v>35</v>
      </c>
      <c r="C2979" t="s">
        <v>1972</v>
      </c>
      <c r="D2979">
        <v>20201117</v>
      </c>
      <c r="E2979">
        <v>1</v>
      </c>
      <c r="F2979" t="s">
        <v>31</v>
      </c>
      <c r="G2979">
        <v>2028</v>
      </c>
      <c r="H2979" t="str">
        <f t="shared" si="47"/>
        <v>HMA81GU7CJR8N-VK (2028)</v>
      </c>
    </row>
    <row r="2980" spans="1:8" x14ac:dyDescent="0.15">
      <c r="A2980" t="s">
        <v>3091</v>
      </c>
      <c r="B2980" t="s">
        <v>35</v>
      </c>
      <c r="C2980" t="s">
        <v>3083</v>
      </c>
      <c r="D2980">
        <v>20201118</v>
      </c>
      <c r="E2980">
        <v>1</v>
      </c>
      <c r="F2980" t="s">
        <v>31</v>
      </c>
      <c r="G2980">
        <v>2026</v>
      </c>
      <c r="H2980" t="str">
        <f t="shared" si="47"/>
        <v>HMA81GU7CJR8N-VK (2026)</v>
      </c>
    </row>
    <row r="2981" spans="1:8" x14ac:dyDescent="0.15">
      <c r="A2981" t="s">
        <v>3092</v>
      </c>
      <c r="B2981" t="s">
        <v>35</v>
      </c>
      <c r="C2981" t="s">
        <v>39</v>
      </c>
      <c r="D2981">
        <v>20201118</v>
      </c>
      <c r="E2981">
        <v>1</v>
      </c>
      <c r="F2981" t="s">
        <v>31</v>
      </c>
      <c r="G2981">
        <v>2026</v>
      </c>
      <c r="H2981" t="str">
        <f t="shared" si="47"/>
        <v>HMA81GU7CJR8N-VK (2026)</v>
      </c>
    </row>
    <row r="2982" spans="1:8" x14ac:dyDescent="0.15">
      <c r="A2982" t="s">
        <v>3093</v>
      </c>
      <c r="B2982" t="s">
        <v>35</v>
      </c>
      <c r="C2982" t="s">
        <v>2032</v>
      </c>
      <c r="D2982">
        <v>20201118</v>
      </c>
      <c r="E2982">
        <v>1</v>
      </c>
      <c r="F2982" t="s">
        <v>31</v>
      </c>
      <c r="G2982">
        <v>2026</v>
      </c>
      <c r="H2982" t="str">
        <f t="shared" si="47"/>
        <v>HMA81GU7CJR8N-VK (2026)</v>
      </c>
    </row>
    <row r="2983" spans="1:8" x14ac:dyDescent="0.15">
      <c r="A2983" t="s">
        <v>3094</v>
      </c>
      <c r="B2983" t="s">
        <v>35</v>
      </c>
      <c r="C2983" t="s">
        <v>39</v>
      </c>
      <c r="D2983">
        <v>20201118</v>
      </c>
      <c r="E2983">
        <v>1</v>
      </c>
      <c r="F2983" t="s">
        <v>31</v>
      </c>
      <c r="G2983">
        <v>2026</v>
      </c>
      <c r="H2983" t="str">
        <f t="shared" si="47"/>
        <v>HMA81GU7CJR8N-VK (2026)</v>
      </c>
    </row>
    <row r="2984" spans="1:8" x14ac:dyDescent="0.15">
      <c r="A2984" t="s">
        <v>3095</v>
      </c>
      <c r="B2984" t="s">
        <v>35</v>
      </c>
      <c r="C2984" t="s">
        <v>2608</v>
      </c>
      <c r="D2984">
        <v>20201117</v>
      </c>
      <c r="E2984">
        <v>1</v>
      </c>
      <c r="F2984" t="s">
        <v>31</v>
      </c>
      <c r="G2984">
        <v>2028</v>
      </c>
      <c r="H2984" t="str">
        <f t="shared" si="47"/>
        <v>HMA81GU7CJR8N-VK (2028)</v>
      </c>
    </row>
    <row r="2985" spans="1:8" x14ac:dyDescent="0.15">
      <c r="A2985" t="s">
        <v>3096</v>
      </c>
      <c r="B2985" t="s">
        <v>35</v>
      </c>
      <c r="C2985" t="s">
        <v>2028</v>
      </c>
      <c r="D2985">
        <v>20201118</v>
      </c>
      <c r="E2985">
        <v>1</v>
      </c>
      <c r="F2985" t="s">
        <v>31</v>
      </c>
      <c r="G2985">
        <v>2026</v>
      </c>
      <c r="H2985" t="str">
        <f t="shared" si="47"/>
        <v>HMA81GU7CJR8N-VK (2026)</v>
      </c>
    </row>
    <row r="2986" spans="1:8" x14ac:dyDescent="0.15">
      <c r="A2986" t="s">
        <v>3097</v>
      </c>
      <c r="B2986" t="s">
        <v>35</v>
      </c>
      <c r="C2986" t="s">
        <v>2032</v>
      </c>
      <c r="D2986">
        <v>20201118</v>
      </c>
      <c r="E2986">
        <v>1</v>
      </c>
      <c r="F2986" t="s">
        <v>31</v>
      </c>
      <c r="G2986">
        <v>2026</v>
      </c>
      <c r="H2986" t="str">
        <f t="shared" si="47"/>
        <v>HMA81GU7CJR8N-VK (2026)</v>
      </c>
    </row>
    <row r="2987" spans="1:8" x14ac:dyDescent="0.15">
      <c r="A2987" t="s">
        <v>3098</v>
      </c>
      <c r="B2987" t="s">
        <v>35</v>
      </c>
      <c r="C2987" t="s">
        <v>3083</v>
      </c>
      <c r="D2987">
        <v>20201118</v>
      </c>
      <c r="E2987">
        <v>1</v>
      </c>
      <c r="F2987" t="s">
        <v>31</v>
      </c>
      <c r="G2987">
        <v>2026</v>
      </c>
      <c r="H2987" t="str">
        <f t="shared" si="47"/>
        <v>HMA81GU7CJR8N-VK (2026)</v>
      </c>
    </row>
    <row r="2988" spans="1:8" x14ac:dyDescent="0.15">
      <c r="A2988" t="s">
        <v>3099</v>
      </c>
      <c r="B2988" t="s">
        <v>35</v>
      </c>
      <c r="C2988" t="s">
        <v>2028</v>
      </c>
      <c r="D2988">
        <v>20201117</v>
      </c>
      <c r="E2988">
        <v>1</v>
      </c>
      <c r="F2988" t="s">
        <v>31</v>
      </c>
      <c r="G2988">
        <v>2028</v>
      </c>
      <c r="H2988" t="str">
        <f t="shared" si="47"/>
        <v>HMA81GU7CJR8N-VK (2028)</v>
      </c>
    </row>
    <row r="2989" spans="1:8" x14ac:dyDescent="0.15">
      <c r="A2989" t="s">
        <v>3100</v>
      </c>
      <c r="B2989" t="s">
        <v>35</v>
      </c>
      <c r="C2989" t="s">
        <v>36</v>
      </c>
      <c r="D2989">
        <v>20201117</v>
      </c>
      <c r="E2989">
        <v>1</v>
      </c>
      <c r="F2989" t="s">
        <v>31</v>
      </c>
      <c r="G2989">
        <v>2026</v>
      </c>
      <c r="H2989" t="str">
        <f t="shared" si="47"/>
        <v>HMA81GU7CJR8N-VK (2026)</v>
      </c>
    </row>
    <row r="2990" spans="1:8" x14ac:dyDescent="0.15">
      <c r="A2990" t="s">
        <v>3101</v>
      </c>
      <c r="B2990" t="s">
        <v>35</v>
      </c>
      <c r="C2990" t="s">
        <v>1972</v>
      </c>
      <c r="D2990">
        <v>20201117</v>
      </c>
      <c r="E2990">
        <v>1</v>
      </c>
      <c r="F2990" t="s">
        <v>31</v>
      </c>
      <c r="G2990">
        <v>2026</v>
      </c>
      <c r="H2990" t="str">
        <f t="shared" si="47"/>
        <v>HMA81GU7CJR8N-VK (2026)</v>
      </c>
    </row>
    <row r="2991" spans="1:8" x14ac:dyDescent="0.15">
      <c r="A2991" t="s">
        <v>3102</v>
      </c>
      <c r="B2991" t="s">
        <v>35</v>
      </c>
      <c r="C2991" t="s">
        <v>2028</v>
      </c>
      <c r="D2991">
        <v>20201117</v>
      </c>
      <c r="E2991">
        <v>1</v>
      </c>
      <c r="F2991" t="s">
        <v>31</v>
      </c>
      <c r="G2991">
        <v>2026</v>
      </c>
      <c r="H2991" t="str">
        <f t="shared" si="47"/>
        <v>HMA81GU7CJR8N-VK (2026)</v>
      </c>
    </row>
    <row r="2992" spans="1:8" x14ac:dyDescent="0.15">
      <c r="A2992" t="s">
        <v>3103</v>
      </c>
      <c r="B2992" t="s">
        <v>35</v>
      </c>
      <c r="C2992" t="s">
        <v>36</v>
      </c>
      <c r="D2992">
        <v>20201118</v>
      </c>
      <c r="E2992">
        <v>1</v>
      </c>
      <c r="F2992" t="s">
        <v>31</v>
      </c>
      <c r="G2992">
        <v>2026</v>
      </c>
      <c r="H2992" t="str">
        <f t="shared" si="47"/>
        <v>HMA81GU7CJR8N-VK (2026)</v>
      </c>
    </row>
    <row r="2993" spans="1:8" x14ac:dyDescent="0.15">
      <c r="A2993" t="s">
        <v>3104</v>
      </c>
      <c r="B2993" t="s">
        <v>35</v>
      </c>
      <c r="C2993" t="s">
        <v>1972</v>
      </c>
      <c r="D2993">
        <v>20201118</v>
      </c>
      <c r="E2993">
        <v>1</v>
      </c>
      <c r="F2993" t="s">
        <v>37</v>
      </c>
      <c r="G2993">
        <v>2026</v>
      </c>
      <c r="H2993" t="str">
        <f t="shared" si="47"/>
        <v>HMA82GU7CJR8N-VK (2026)</v>
      </c>
    </row>
    <row r="2994" spans="1:8" x14ac:dyDescent="0.15">
      <c r="A2994" t="s">
        <v>3105</v>
      </c>
      <c r="B2994" t="s">
        <v>35</v>
      </c>
      <c r="C2994" t="s">
        <v>36</v>
      </c>
      <c r="D2994">
        <v>20201118</v>
      </c>
      <c r="E2994">
        <v>1</v>
      </c>
      <c r="F2994" t="s">
        <v>31</v>
      </c>
      <c r="G2994">
        <v>2028</v>
      </c>
      <c r="H2994" t="str">
        <f t="shared" si="47"/>
        <v>HMA81GU7CJR8N-VK (2028)</v>
      </c>
    </row>
    <row r="2995" spans="1:8" x14ac:dyDescent="0.15">
      <c r="A2995" t="s">
        <v>3106</v>
      </c>
      <c r="B2995" t="s">
        <v>35</v>
      </c>
      <c r="C2995" t="s">
        <v>39</v>
      </c>
      <c r="D2995">
        <v>20201119</v>
      </c>
      <c r="E2995">
        <v>2</v>
      </c>
      <c r="F2995" t="s">
        <v>31</v>
      </c>
      <c r="G2995">
        <v>2028</v>
      </c>
      <c r="H2995" t="str">
        <f t="shared" si="47"/>
        <v>HMA81GU7CJR8N-VK (2028)</v>
      </c>
    </row>
    <row r="2996" spans="1:8" x14ac:dyDescent="0.15">
      <c r="A2996" t="s">
        <v>3107</v>
      </c>
      <c r="B2996" t="s">
        <v>35</v>
      </c>
      <c r="C2996" t="s">
        <v>36</v>
      </c>
      <c r="D2996">
        <v>20201117</v>
      </c>
      <c r="E2996">
        <v>2</v>
      </c>
      <c r="F2996" t="s">
        <v>31</v>
      </c>
      <c r="G2996">
        <v>2026</v>
      </c>
      <c r="H2996" t="str">
        <f t="shared" si="47"/>
        <v>HMA81GU7CJR8N-VK (2026)</v>
      </c>
    </row>
    <row r="2997" spans="1:8" x14ac:dyDescent="0.15">
      <c r="A2997" t="s">
        <v>3108</v>
      </c>
      <c r="B2997" t="s">
        <v>35</v>
      </c>
      <c r="C2997" t="s">
        <v>39</v>
      </c>
      <c r="D2997">
        <v>20201118</v>
      </c>
      <c r="E2997">
        <v>2</v>
      </c>
      <c r="F2997" t="s">
        <v>31</v>
      </c>
      <c r="G2997">
        <v>2026</v>
      </c>
      <c r="H2997" t="str">
        <f t="shared" si="47"/>
        <v>HMA81GU7CJR8N-VK (2026)</v>
      </c>
    </row>
    <row r="2998" spans="1:8" x14ac:dyDescent="0.15">
      <c r="A2998" t="s">
        <v>3109</v>
      </c>
      <c r="B2998" t="s">
        <v>35</v>
      </c>
      <c r="C2998" t="s">
        <v>1972</v>
      </c>
      <c r="D2998">
        <v>20201117</v>
      </c>
      <c r="E2998">
        <v>2</v>
      </c>
      <c r="F2998" t="s">
        <v>31</v>
      </c>
      <c r="G2998">
        <v>2026</v>
      </c>
      <c r="H2998" t="str">
        <f t="shared" si="47"/>
        <v>HMA81GU7CJR8N-VK (2026)</v>
      </c>
    </row>
    <row r="2999" spans="1:8" x14ac:dyDescent="0.15">
      <c r="A2999" t="s">
        <v>3110</v>
      </c>
      <c r="B2999" t="s">
        <v>35</v>
      </c>
      <c r="C2999" t="s">
        <v>1972</v>
      </c>
      <c r="D2999">
        <v>20201117</v>
      </c>
      <c r="E2999">
        <v>2</v>
      </c>
      <c r="F2999" t="s">
        <v>31</v>
      </c>
      <c r="G2999">
        <v>2026</v>
      </c>
      <c r="H2999" t="str">
        <f t="shared" si="47"/>
        <v>HMA81GU7CJR8N-VK (2026)</v>
      </c>
    </row>
    <row r="3000" spans="1:8" x14ac:dyDescent="0.15">
      <c r="A3000" t="s">
        <v>3111</v>
      </c>
      <c r="B3000" t="s">
        <v>35</v>
      </c>
      <c r="C3000" t="s">
        <v>2032</v>
      </c>
      <c r="D3000">
        <v>20201118</v>
      </c>
      <c r="E3000">
        <v>1</v>
      </c>
      <c r="F3000" t="s">
        <v>31</v>
      </c>
      <c r="G3000">
        <v>2026</v>
      </c>
      <c r="H3000" t="str">
        <f t="shared" si="47"/>
        <v>HMA81GU7CJR8N-VK (2026)</v>
      </c>
    </row>
    <row r="3001" spans="1:8" x14ac:dyDescent="0.15">
      <c r="A3001" t="s">
        <v>3112</v>
      </c>
      <c r="B3001" t="s">
        <v>35</v>
      </c>
      <c r="C3001" t="s">
        <v>2032</v>
      </c>
      <c r="D3001">
        <v>20201118</v>
      </c>
      <c r="E3001">
        <v>1</v>
      </c>
      <c r="F3001" t="s">
        <v>31</v>
      </c>
      <c r="G3001">
        <v>2026</v>
      </c>
      <c r="H3001" t="str">
        <f t="shared" si="47"/>
        <v>HMA81GU7CJR8N-VK (2026)</v>
      </c>
    </row>
    <row r="3002" spans="1:8" x14ac:dyDescent="0.15">
      <c r="A3002" t="s">
        <v>3113</v>
      </c>
      <c r="B3002" t="s">
        <v>35</v>
      </c>
      <c r="C3002" t="s">
        <v>39</v>
      </c>
      <c r="D3002">
        <v>20201118</v>
      </c>
      <c r="E3002">
        <v>1</v>
      </c>
      <c r="F3002" t="s">
        <v>31</v>
      </c>
      <c r="G3002">
        <v>2026</v>
      </c>
      <c r="H3002" t="str">
        <f t="shared" si="47"/>
        <v>HMA81GU7CJR8N-VK (2026)</v>
      </c>
    </row>
    <row r="3003" spans="1:8" x14ac:dyDescent="0.15">
      <c r="A3003" t="s">
        <v>3114</v>
      </c>
      <c r="B3003" t="s">
        <v>35</v>
      </c>
      <c r="C3003" t="s">
        <v>3083</v>
      </c>
      <c r="D3003">
        <v>20201118</v>
      </c>
      <c r="E3003">
        <v>1</v>
      </c>
      <c r="F3003" t="s">
        <v>31</v>
      </c>
      <c r="G3003">
        <v>2026</v>
      </c>
      <c r="H3003" t="str">
        <f t="shared" si="47"/>
        <v>HMA81GU7CJR8N-VK (2026)</v>
      </c>
    </row>
    <row r="3004" spans="1:8" x14ac:dyDescent="0.15">
      <c r="A3004" t="s">
        <v>3115</v>
      </c>
      <c r="B3004" t="s">
        <v>35</v>
      </c>
      <c r="C3004" t="s">
        <v>1972</v>
      </c>
      <c r="D3004">
        <v>20201118</v>
      </c>
      <c r="E3004">
        <v>3</v>
      </c>
      <c r="F3004" t="s">
        <v>31</v>
      </c>
      <c r="G3004">
        <v>2026</v>
      </c>
      <c r="H3004" t="str">
        <f t="shared" si="47"/>
        <v>HMA81GU7CJR8N-VK (2026)</v>
      </c>
    </row>
    <row r="3005" spans="1:8" x14ac:dyDescent="0.15">
      <c r="A3005" t="s">
        <v>3116</v>
      </c>
      <c r="B3005" t="s">
        <v>35</v>
      </c>
      <c r="C3005" t="s">
        <v>39</v>
      </c>
      <c r="D3005">
        <v>20201119</v>
      </c>
      <c r="E3005">
        <v>1</v>
      </c>
      <c r="F3005" t="s">
        <v>31</v>
      </c>
      <c r="G3005">
        <v>2028</v>
      </c>
      <c r="H3005" t="str">
        <f t="shared" si="47"/>
        <v>HMA81GU7CJR8N-VK (2028)</v>
      </c>
    </row>
    <row r="3006" spans="1:8" x14ac:dyDescent="0.15">
      <c r="A3006" t="s">
        <v>3117</v>
      </c>
      <c r="B3006" t="s">
        <v>35</v>
      </c>
      <c r="C3006" t="s">
        <v>36</v>
      </c>
      <c r="D3006">
        <v>20201117</v>
      </c>
      <c r="E3006">
        <v>1</v>
      </c>
      <c r="F3006" t="s">
        <v>31</v>
      </c>
      <c r="G3006">
        <v>2028</v>
      </c>
      <c r="H3006" t="str">
        <f t="shared" si="47"/>
        <v>HMA81GU7CJR8N-VK (2028)</v>
      </c>
    </row>
    <row r="3007" spans="1:8" x14ac:dyDescent="0.15">
      <c r="A3007" t="s">
        <v>3118</v>
      </c>
      <c r="B3007" t="s">
        <v>35</v>
      </c>
      <c r="C3007" t="s">
        <v>1972</v>
      </c>
      <c r="D3007">
        <v>20201117</v>
      </c>
      <c r="E3007">
        <v>2</v>
      </c>
      <c r="F3007" t="s">
        <v>31</v>
      </c>
      <c r="G3007">
        <v>2028</v>
      </c>
      <c r="H3007" t="str">
        <f t="shared" si="47"/>
        <v>HMA81GU7CJR8N-VK (2028)</v>
      </c>
    </row>
    <row r="3008" spans="1:8" x14ac:dyDescent="0.15">
      <c r="A3008" t="s">
        <v>3119</v>
      </c>
      <c r="B3008" t="s">
        <v>35</v>
      </c>
      <c r="C3008" t="s">
        <v>1972</v>
      </c>
      <c r="D3008">
        <v>20201117</v>
      </c>
      <c r="E3008">
        <v>1</v>
      </c>
      <c r="F3008" t="s">
        <v>31</v>
      </c>
      <c r="G3008">
        <v>2028</v>
      </c>
      <c r="H3008" t="str">
        <f t="shared" si="47"/>
        <v>HMA81GU7CJR8N-VK (2028)</v>
      </c>
    </row>
    <row r="3009" spans="1:8" x14ac:dyDescent="0.15">
      <c r="A3009" t="s">
        <v>3120</v>
      </c>
      <c r="B3009" t="s">
        <v>35</v>
      </c>
      <c r="C3009" t="s">
        <v>2032</v>
      </c>
      <c r="D3009">
        <v>20201118</v>
      </c>
      <c r="E3009">
        <v>1</v>
      </c>
      <c r="F3009" t="s">
        <v>31</v>
      </c>
      <c r="G3009">
        <v>2026</v>
      </c>
      <c r="H3009" t="str">
        <f t="shared" si="47"/>
        <v>HMA81GU7CJR8N-VK (2026)</v>
      </c>
    </row>
    <row r="3010" spans="1:8" x14ac:dyDescent="0.15">
      <c r="A3010" t="s">
        <v>3121</v>
      </c>
      <c r="B3010" t="s">
        <v>35</v>
      </c>
      <c r="C3010" t="s">
        <v>39</v>
      </c>
      <c r="D3010">
        <v>20201118</v>
      </c>
      <c r="E3010">
        <v>2</v>
      </c>
      <c r="F3010" t="s">
        <v>31</v>
      </c>
      <c r="G3010">
        <v>2026</v>
      </c>
      <c r="H3010" t="str">
        <f t="shared" ref="H3010:H3073" si="48">CONCATENATE(F3010," (",G3010,")")</f>
        <v>HMA81GU7CJR8N-VK (2026)</v>
      </c>
    </row>
    <row r="3011" spans="1:8" x14ac:dyDescent="0.15">
      <c r="A3011" t="s">
        <v>3122</v>
      </c>
      <c r="B3011" t="s">
        <v>35</v>
      </c>
      <c r="C3011" t="s">
        <v>39</v>
      </c>
      <c r="D3011">
        <v>20201118</v>
      </c>
      <c r="E3011">
        <v>2</v>
      </c>
      <c r="F3011" t="s">
        <v>31</v>
      </c>
      <c r="G3011">
        <v>2026</v>
      </c>
      <c r="H3011" t="str">
        <f t="shared" si="48"/>
        <v>HMA81GU7CJR8N-VK (2026)</v>
      </c>
    </row>
    <row r="3012" spans="1:8" x14ac:dyDescent="0.15">
      <c r="A3012" t="s">
        <v>3123</v>
      </c>
      <c r="B3012" t="s">
        <v>35</v>
      </c>
      <c r="C3012" t="s">
        <v>39</v>
      </c>
      <c r="D3012">
        <v>20201118</v>
      </c>
      <c r="E3012">
        <v>2</v>
      </c>
      <c r="F3012" t="s">
        <v>31</v>
      </c>
      <c r="G3012">
        <v>2026</v>
      </c>
      <c r="H3012" t="str">
        <f t="shared" si="48"/>
        <v>HMA81GU7CJR8N-VK (2026)</v>
      </c>
    </row>
    <row r="3013" spans="1:8" x14ac:dyDescent="0.15">
      <c r="A3013" t="s">
        <v>3124</v>
      </c>
      <c r="B3013" t="s">
        <v>35</v>
      </c>
      <c r="C3013" t="s">
        <v>39</v>
      </c>
      <c r="D3013">
        <v>20201118</v>
      </c>
      <c r="E3013">
        <v>2</v>
      </c>
      <c r="F3013" t="s">
        <v>31</v>
      </c>
      <c r="G3013">
        <v>2026</v>
      </c>
      <c r="H3013" t="str">
        <f t="shared" si="48"/>
        <v>HMA81GU7CJR8N-VK (2026)</v>
      </c>
    </row>
    <row r="3014" spans="1:8" x14ac:dyDescent="0.15">
      <c r="A3014" t="s">
        <v>3125</v>
      </c>
      <c r="B3014" t="s">
        <v>35</v>
      </c>
      <c r="C3014" t="s">
        <v>39</v>
      </c>
      <c r="D3014">
        <v>20201118</v>
      </c>
      <c r="E3014">
        <v>2</v>
      </c>
      <c r="F3014" t="s">
        <v>31</v>
      </c>
      <c r="G3014">
        <v>2026</v>
      </c>
      <c r="H3014" t="str">
        <f t="shared" si="48"/>
        <v>HMA81GU7CJR8N-VK (2026)</v>
      </c>
    </row>
    <row r="3015" spans="1:8" x14ac:dyDescent="0.15">
      <c r="A3015" t="s">
        <v>3126</v>
      </c>
      <c r="B3015" t="s">
        <v>35</v>
      </c>
      <c r="C3015" t="s">
        <v>39</v>
      </c>
      <c r="D3015">
        <v>20201118</v>
      </c>
      <c r="E3015">
        <v>2</v>
      </c>
      <c r="F3015" t="s">
        <v>31</v>
      </c>
      <c r="G3015">
        <v>2026</v>
      </c>
      <c r="H3015" t="str">
        <f t="shared" si="48"/>
        <v>HMA81GU7CJR8N-VK (2026)</v>
      </c>
    </row>
    <row r="3016" spans="1:8" x14ac:dyDescent="0.15">
      <c r="A3016" t="s">
        <v>3127</v>
      </c>
      <c r="B3016" t="s">
        <v>35</v>
      </c>
      <c r="C3016" t="s">
        <v>39</v>
      </c>
      <c r="D3016">
        <v>20201118</v>
      </c>
      <c r="E3016">
        <v>2</v>
      </c>
      <c r="F3016" t="s">
        <v>31</v>
      </c>
      <c r="G3016">
        <v>2026</v>
      </c>
      <c r="H3016" t="str">
        <f t="shared" si="48"/>
        <v>HMA81GU7CJR8N-VK (2026)</v>
      </c>
    </row>
    <row r="3017" spans="1:8" x14ac:dyDescent="0.15">
      <c r="A3017" t="s">
        <v>3128</v>
      </c>
      <c r="B3017" t="s">
        <v>35</v>
      </c>
      <c r="C3017" t="s">
        <v>39</v>
      </c>
      <c r="D3017">
        <v>20201118</v>
      </c>
      <c r="E3017">
        <v>2</v>
      </c>
      <c r="F3017" t="s">
        <v>31</v>
      </c>
      <c r="G3017">
        <v>2026</v>
      </c>
      <c r="H3017" t="str">
        <f t="shared" si="48"/>
        <v>HMA81GU7CJR8N-VK (2026)</v>
      </c>
    </row>
    <row r="3018" spans="1:8" x14ac:dyDescent="0.15">
      <c r="A3018" t="s">
        <v>3129</v>
      </c>
      <c r="B3018" t="s">
        <v>35</v>
      </c>
      <c r="C3018" t="s">
        <v>39</v>
      </c>
      <c r="D3018">
        <v>20201118</v>
      </c>
      <c r="E3018">
        <v>2</v>
      </c>
      <c r="F3018" t="s">
        <v>31</v>
      </c>
      <c r="G3018">
        <v>2028</v>
      </c>
      <c r="H3018" t="str">
        <f t="shared" si="48"/>
        <v>HMA81GU7CJR8N-VK (2028)</v>
      </c>
    </row>
    <row r="3019" spans="1:8" x14ac:dyDescent="0.15">
      <c r="A3019" t="s">
        <v>3130</v>
      </c>
      <c r="B3019" t="s">
        <v>35</v>
      </c>
      <c r="C3019" t="s">
        <v>39</v>
      </c>
      <c r="D3019">
        <v>20201118</v>
      </c>
      <c r="E3019">
        <v>2</v>
      </c>
      <c r="F3019" t="s">
        <v>31</v>
      </c>
      <c r="G3019">
        <v>2028</v>
      </c>
      <c r="H3019" t="str">
        <f t="shared" si="48"/>
        <v>HMA81GU7CJR8N-VK (2028)</v>
      </c>
    </row>
    <row r="3020" spans="1:8" x14ac:dyDescent="0.15">
      <c r="A3020" t="s">
        <v>3131</v>
      </c>
      <c r="B3020" t="s">
        <v>35</v>
      </c>
      <c r="C3020" t="s">
        <v>39</v>
      </c>
      <c r="D3020">
        <v>20201118</v>
      </c>
      <c r="E3020">
        <v>2</v>
      </c>
      <c r="F3020" t="s">
        <v>31</v>
      </c>
      <c r="G3020">
        <v>2028</v>
      </c>
      <c r="H3020" t="str">
        <f t="shared" si="48"/>
        <v>HMA81GU7CJR8N-VK (2028)</v>
      </c>
    </row>
    <row r="3021" spans="1:8" x14ac:dyDescent="0.15">
      <c r="A3021" t="s">
        <v>3132</v>
      </c>
      <c r="B3021" t="s">
        <v>35</v>
      </c>
      <c r="C3021" t="s">
        <v>39</v>
      </c>
      <c r="D3021">
        <v>20201118</v>
      </c>
      <c r="E3021">
        <v>2</v>
      </c>
      <c r="F3021" t="s">
        <v>31</v>
      </c>
      <c r="G3021">
        <v>2028</v>
      </c>
      <c r="H3021" t="str">
        <f t="shared" si="48"/>
        <v>HMA81GU7CJR8N-VK (2028)</v>
      </c>
    </row>
    <row r="3022" spans="1:8" x14ac:dyDescent="0.15">
      <c r="A3022" t="s">
        <v>3133</v>
      </c>
      <c r="B3022" t="s">
        <v>35</v>
      </c>
      <c r="C3022" t="s">
        <v>39</v>
      </c>
      <c r="D3022">
        <v>20201118</v>
      </c>
      <c r="E3022">
        <v>2</v>
      </c>
      <c r="F3022" t="s">
        <v>31</v>
      </c>
      <c r="G3022">
        <v>2028</v>
      </c>
      <c r="H3022" t="str">
        <f t="shared" si="48"/>
        <v>HMA81GU7CJR8N-VK (2028)</v>
      </c>
    </row>
    <row r="3023" spans="1:8" x14ac:dyDescent="0.15">
      <c r="A3023" t="s">
        <v>3134</v>
      </c>
      <c r="B3023" t="s">
        <v>35</v>
      </c>
      <c r="C3023" t="s">
        <v>39</v>
      </c>
      <c r="D3023">
        <v>20201118</v>
      </c>
      <c r="E3023">
        <v>2</v>
      </c>
      <c r="F3023" t="s">
        <v>31</v>
      </c>
      <c r="G3023">
        <v>2028</v>
      </c>
      <c r="H3023" t="str">
        <f t="shared" si="48"/>
        <v>HMA81GU7CJR8N-VK (2028)</v>
      </c>
    </row>
    <row r="3024" spans="1:8" x14ac:dyDescent="0.15">
      <c r="A3024" t="s">
        <v>3135</v>
      </c>
      <c r="B3024" t="s">
        <v>35</v>
      </c>
      <c r="C3024" t="s">
        <v>39</v>
      </c>
      <c r="D3024">
        <v>20201118</v>
      </c>
      <c r="E3024">
        <v>1</v>
      </c>
      <c r="F3024" t="s">
        <v>31</v>
      </c>
      <c r="G3024">
        <v>2028</v>
      </c>
      <c r="H3024" t="str">
        <f t="shared" si="48"/>
        <v>HMA81GU7CJR8N-VK (2028)</v>
      </c>
    </row>
    <row r="3025" spans="1:8" x14ac:dyDescent="0.15">
      <c r="A3025" t="s">
        <v>3136</v>
      </c>
      <c r="B3025" t="s">
        <v>35</v>
      </c>
      <c r="C3025" t="s">
        <v>39</v>
      </c>
      <c r="D3025">
        <v>20201118</v>
      </c>
      <c r="E3025">
        <v>2</v>
      </c>
      <c r="F3025" t="s">
        <v>31</v>
      </c>
      <c r="G3025">
        <v>2028</v>
      </c>
      <c r="H3025" t="str">
        <f t="shared" si="48"/>
        <v>HMA81GU7CJR8N-VK (2028)</v>
      </c>
    </row>
    <row r="3026" spans="1:8" x14ac:dyDescent="0.15">
      <c r="A3026" t="s">
        <v>3137</v>
      </c>
      <c r="B3026" t="s">
        <v>35</v>
      </c>
      <c r="C3026" t="s">
        <v>39</v>
      </c>
      <c r="D3026">
        <v>20201118</v>
      </c>
      <c r="E3026">
        <v>2</v>
      </c>
      <c r="F3026" t="s">
        <v>31</v>
      </c>
      <c r="G3026">
        <v>2028</v>
      </c>
      <c r="H3026" t="str">
        <f t="shared" si="48"/>
        <v>HMA81GU7CJR8N-VK (2028)</v>
      </c>
    </row>
    <row r="3027" spans="1:8" x14ac:dyDescent="0.15">
      <c r="A3027" t="s">
        <v>3138</v>
      </c>
      <c r="B3027" t="s">
        <v>35</v>
      </c>
      <c r="C3027" t="s">
        <v>39</v>
      </c>
      <c r="D3027">
        <v>20201118</v>
      </c>
      <c r="E3027">
        <v>2</v>
      </c>
      <c r="F3027" t="s">
        <v>31</v>
      </c>
      <c r="G3027">
        <v>2028</v>
      </c>
      <c r="H3027" t="str">
        <f t="shared" si="48"/>
        <v>HMA81GU7CJR8N-VK (2028)</v>
      </c>
    </row>
    <row r="3028" spans="1:8" x14ac:dyDescent="0.15">
      <c r="A3028" t="s">
        <v>3139</v>
      </c>
      <c r="B3028" t="s">
        <v>35</v>
      </c>
      <c r="C3028" t="s">
        <v>39</v>
      </c>
      <c r="D3028">
        <v>20201118</v>
      </c>
      <c r="E3028">
        <v>2</v>
      </c>
      <c r="F3028" t="s">
        <v>31</v>
      </c>
      <c r="G3028">
        <v>2028</v>
      </c>
      <c r="H3028" t="str">
        <f t="shared" si="48"/>
        <v>HMA81GU7CJR8N-VK (2028)</v>
      </c>
    </row>
    <row r="3029" spans="1:8" x14ac:dyDescent="0.15">
      <c r="A3029" t="s">
        <v>3140</v>
      </c>
      <c r="B3029" t="s">
        <v>35</v>
      </c>
      <c r="C3029" t="s">
        <v>3083</v>
      </c>
      <c r="D3029">
        <v>20201118</v>
      </c>
      <c r="E3029">
        <v>1</v>
      </c>
      <c r="F3029" t="s">
        <v>31</v>
      </c>
      <c r="G3029">
        <v>2026</v>
      </c>
      <c r="H3029" t="str">
        <f t="shared" si="48"/>
        <v>HMA81GU7CJR8N-VK (2026)</v>
      </c>
    </row>
    <row r="3030" spans="1:8" x14ac:dyDescent="0.15">
      <c r="A3030" t="s">
        <v>3141</v>
      </c>
      <c r="B3030" t="s">
        <v>35</v>
      </c>
      <c r="C3030" t="s">
        <v>39</v>
      </c>
      <c r="D3030">
        <v>20201118</v>
      </c>
      <c r="E3030">
        <v>2</v>
      </c>
      <c r="F3030" t="s">
        <v>31</v>
      </c>
      <c r="G3030">
        <v>2028</v>
      </c>
      <c r="H3030" t="str">
        <f t="shared" si="48"/>
        <v>HMA81GU7CJR8N-VK (2028)</v>
      </c>
    </row>
    <row r="3031" spans="1:8" x14ac:dyDescent="0.15">
      <c r="A3031" t="s">
        <v>3142</v>
      </c>
      <c r="B3031" t="s">
        <v>35</v>
      </c>
      <c r="C3031" t="s">
        <v>39</v>
      </c>
      <c r="D3031">
        <v>20201118</v>
      </c>
      <c r="E3031">
        <v>2</v>
      </c>
      <c r="F3031" t="s">
        <v>31</v>
      </c>
      <c r="G3031">
        <v>2028</v>
      </c>
      <c r="H3031" t="str">
        <f t="shared" si="48"/>
        <v>HMA81GU7CJR8N-VK (2028)</v>
      </c>
    </row>
    <row r="3032" spans="1:8" x14ac:dyDescent="0.15">
      <c r="A3032" t="s">
        <v>3143</v>
      </c>
      <c r="B3032" t="s">
        <v>35</v>
      </c>
      <c r="C3032" t="s">
        <v>39</v>
      </c>
      <c r="D3032">
        <v>20201118</v>
      </c>
      <c r="E3032">
        <v>2</v>
      </c>
      <c r="F3032" t="s">
        <v>31</v>
      </c>
      <c r="G3032">
        <v>2026</v>
      </c>
      <c r="H3032" t="str">
        <f t="shared" si="48"/>
        <v>HMA81GU7CJR8N-VK (2026)</v>
      </c>
    </row>
    <row r="3033" spans="1:8" x14ac:dyDescent="0.15">
      <c r="A3033" t="s">
        <v>3144</v>
      </c>
      <c r="B3033" t="s">
        <v>35</v>
      </c>
      <c r="C3033" t="s">
        <v>39</v>
      </c>
      <c r="D3033">
        <v>20201118</v>
      </c>
      <c r="E3033">
        <v>2</v>
      </c>
      <c r="F3033" t="s">
        <v>31</v>
      </c>
      <c r="G3033">
        <v>2026</v>
      </c>
      <c r="H3033" t="str">
        <f t="shared" si="48"/>
        <v>HMA81GU7CJR8N-VK (2026)</v>
      </c>
    </row>
    <row r="3034" spans="1:8" x14ac:dyDescent="0.15">
      <c r="A3034" t="s">
        <v>3145</v>
      </c>
      <c r="B3034" t="s">
        <v>35</v>
      </c>
      <c r="C3034" t="s">
        <v>39</v>
      </c>
      <c r="D3034">
        <v>20201118</v>
      </c>
      <c r="E3034">
        <v>1</v>
      </c>
      <c r="F3034" t="s">
        <v>31</v>
      </c>
      <c r="G3034">
        <v>2026</v>
      </c>
      <c r="H3034" t="str">
        <f t="shared" si="48"/>
        <v>HMA81GU7CJR8N-VK (2026)</v>
      </c>
    </row>
    <row r="3035" spans="1:8" x14ac:dyDescent="0.15">
      <c r="A3035" t="s">
        <v>3146</v>
      </c>
      <c r="B3035" t="s">
        <v>35</v>
      </c>
      <c r="C3035" t="s">
        <v>2032</v>
      </c>
      <c r="D3035">
        <v>20201118</v>
      </c>
      <c r="E3035">
        <v>1</v>
      </c>
      <c r="F3035" t="s">
        <v>31</v>
      </c>
      <c r="G3035">
        <v>2026</v>
      </c>
      <c r="H3035" t="str">
        <f t="shared" si="48"/>
        <v>HMA81GU7CJR8N-VK (2026)</v>
      </c>
    </row>
    <row r="3036" spans="1:8" x14ac:dyDescent="0.15">
      <c r="A3036" t="s">
        <v>3147</v>
      </c>
      <c r="B3036" t="s">
        <v>35</v>
      </c>
      <c r="C3036" t="s">
        <v>39</v>
      </c>
      <c r="D3036">
        <v>20201118</v>
      </c>
      <c r="E3036">
        <v>2</v>
      </c>
      <c r="F3036" t="s">
        <v>31</v>
      </c>
      <c r="G3036">
        <v>2026</v>
      </c>
      <c r="H3036" t="str">
        <f t="shared" si="48"/>
        <v>HMA81GU7CJR8N-VK (2026)</v>
      </c>
    </row>
    <row r="3037" spans="1:8" x14ac:dyDescent="0.15">
      <c r="A3037" t="s">
        <v>3148</v>
      </c>
      <c r="B3037" t="s">
        <v>35</v>
      </c>
      <c r="C3037" t="s">
        <v>39</v>
      </c>
      <c r="D3037">
        <v>20201118</v>
      </c>
      <c r="E3037">
        <v>2</v>
      </c>
      <c r="F3037" t="s">
        <v>31</v>
      </c>
      <c r="G3037">
        <v>2026</v>
      </c>
      <c r="H3037" t="str">
        <f t="shared" si="48"/>
        <v>HMA81GU7CJR8N-VK (2026)</v>
      </c>
    </row>
    <row r="3038" spans="1:8" x14ac:dyDescent="0.15">
      <c r="A3038" t="s">
        <v>3149</v>
      </c>
      <c r="B3038" t="s">
        <v>35</v>
      </c>
      <c r="C3038" t="s">
        <v>39</v>
      </c>
      <c r="D3038">
        <v>20201118</v>
      </c>
      <c r="E3038">
        <v>2</v>
      </c>
      <c r="F3038" t="s">
        <v>31</v>
      </c>
      <c r="G3038">
        <v>2026</v>
      </c>
      <c r="H3038" t="str">
        <f t="shared" si="48"/>
        <v>HMA81GU7CJR8N-VK (2026)</v>
      </c>
    </row>
    <row r="3039" spans="1:8" x14ac:dyDescent="0.15">
      <c r="A3039" t="s">
        <v>3150</v>
      </c>
      <c r="B3039" t="s">
        <v>35</v>
      </c>
      <c r="C3039" t="s">
        <v>39</v>
      </c>
      <c r="D3039">
        <v>20201118</v>
      </c>
      <c r="E3039">
        <v>2</v>
      </c>
      <c r="F3039" t="s">
        <v>31</v>
      </c>
      <c r="G3039">
        <v>2026</v>
      </c>
      <c r="H3039" t="str">
        <f t="shared" si="48"/>
        <v>HMA81GU7CJR8N-VK (2026)</v>
      </c>
    </row>
    <row r="3040" spans="1:8" x14ac:dyDescent="0.15">
      <c r="A3040" t="s">
        <v>3151</v>
      </c>
      <c r="B3040" t="s">
        <v>35</v>
      </c>
      <c r="C3040" t="s">
        <v>2032</v>
      </c>
      <c r="D3040">
        <v>20201118</v>
      </c>
      <c r="E3040">
        <v>1</v>
      </c>
      <c r="F3040" t="s">
        <v>31</v>
      </c>
      <c r="G3040">
        <v>2026</v>
      </c>
      <c r="H3040" t="str">
        <f t="shared" si="48"/>
        <v>HMA81GU7CJR8N-VK (2026)</v>
      </c>
    </row>
    <row r="3041" spans="1:8" x14ac:dyDescent="0.15">
      <c r="A3041" t="s">
        <v>3152</v>
      </c>
      <c r="B3041" t="s">
        <v>35</v>
      </c>
      <c r="C3041" t="s">
        <v>2032</v>
      </c>
      <c r="D3041">
        <v>20201118</v>
      </c>
      <c r="E3041">
        <v>1</v>
      </c>
      <c r="F3041" t="s">
        <v>31</v>
      </c>
      <c r="G3041">
        <v>2028</v>
      </c>
      <c r="H3041" t="str">
        <f t="shared" si="48"/>
        <v>HMA81GU7CJR8N-VK (2028)</v>
      </c>
    </row>
    <row r="3042" spans="1:8" x14ac:dyDescent="0.15">
      <c r="A3042" t="s">
        <v>3153</v>
      </c>
      <c r="B3042" t="s">
        <v>35</v>
      </c>
      <c r="C3042" t="s">
        <v>36</v>
      </c>
      <c r="D3042">
        <v>20201118</v>
      </c>
      <c r="E3042">
        <v>1</v>
      </c>
      <c r="F3042" t="s">
        <v>31</v>
      </c>
      <c r="G3042">
        <v>2026</v>
      </c>
      <c r="H3042" t="str">
        <f t="shared" si="48"/>
        <v>HMA81GU7CJR8N-VK (2026)</v>
      </c>
    </row>
    <row r="3043" spans="1:8" x14ac:dyDescent="0.15">
      <c r="A3043" t="s">
        <v>3154</v>
      </c>
      <c r="B3043" t="s">
        <v>35</v>
      </c>
      <c r="C3043" t="s">
        <v>36</v>
      </c>
      <c r="D3043">
        <v>20201118</v>
      </c>
      <c r="E3043">
        <v>1</v>
      </c>
      <c r="F3043" t="s">
        <v>31</v>
      </c>
      <c r="G3043">
        <v>2026</v>
      </c>
      <c r="H3043" t="str">
        <f t="shared" si="48"/>
        <v>HMA81GU7CJR8N-VK (2026)</v>
      </c>
    </row>
    <row r="3044" spans="1:8" x14ac:dyDescent="0.15">
      <c r="A3044" t="s">
        <v>3155</v>
      </c>
      <c r="B3044" t="s">
        <v>35</v>
      </c>
      <c r="C3044" t="s">
        <v>36</v>
      </c>
      <c r="D3044">
        <v>20201117</v>
      </c>
      <c r="E3044">
        <v>1</v>
      </c>
      <c r="F3044" t="s">
        <v>31</v>
      </c>
      <c r="G3044">
        <v>2028</v>
      </c>
      <c r="H3044" t="str">
        <f t="shared" si="48"/>
        <v>HMA81GU7CJR8N-VK (2028)</v>
      </c>
    </row>
    <row r="3045" spans="1:8" x14ac:dyDescent="0.15">
      <c r="A3045" t="s">
        <v>3156</v>
      </c>
      <c r="B3045" t="s">
        <v>35</v>
      </c>
      <c r="C3045" t="s">
        <v>3083</v>
      </c>
      <c r="D3045">
        <v>20201118</v>
      </c>
      <c r="E3045">
        <v>1</v>
      </c>
      <c r="F3045" t="s">
        <v>31</v>
      </c>
      <c r="G3045">
        <v>2028</v>
      </c>
      <c r="H3045" t="str">
        <f t="shared" si="48"/>
        <v>HMA81GU7CJR8N-VK (2028)</v>
      </c>
    </row>
    <row r="3046" spans="1:8" x14ac:dyDescent="0.15">
      <c r="A3046" t="s">
        <v>3157</v>
      </c>
      <c r="B3046" t="s">
        <v>35</v>
      </c>
      <c r="C3046" t="s">
        <v>3083</v>
      </c>
      <c r="D3046">
        <v>20201118</v>
      </c>
      <c r="E3046">
        <v>1</v>
      </c>
      <c r="F3046" t="s">
        <v>31</v>
      </c>
      <c r="G3046">
        <v>2028</v>
      </c>
      <c r="H3046" t="str">
        <f t="shared" si="48"/>
        <v>HMA81GU7CJR8N-VK (2028)</v>
      </c>
    </row>
    <row r="3047" spans="1:8" x14ac:dyDescent="0.15">
      <c r="A3047" t="s">
        <v>3158</v>
      </c>
      <c r="B3047" t="s">
        <v>35</v>
      </c>
      <c r="C3047" t="s">
        <v>39</v>
      </c>
      <c r="D3047">
        <v>20201118</v>
      </c>
      <c r="E3047">
        <v>1</v>
      </c>
      <c r="F3047" t="s">
        <v>31</v>
      </c>
      <c r="G3047">
        <v>2028</v>
      </c>
      <c r="H3047" t="str">
        <f t="shared" si="48"/>
        <v>HMA81GU7CJR8N-VK (2028)</v>
      </c>
    </row>
    <row r="3048" spans="1:8" x14ac:dyDescent="0.15">
      <c r="A3048" t="s">
        <v>3159</v>
      </c>
      <c r="B3048" t="s">
        <v>35</v>
      </c>
      <c r="C3048" t="s">
        <v>2600</v>
      </c>
      <c r="D3048">
        <v>20201118</v>
      </c>
      <c r="E3048">
        <v>1</v>
      </c>
      <c r="F3048" t="s">
        <v>31</v>
      </c>
      <c r="G3048">
        <v>2028</v>
      </c>
      <c r="H3048" t="str">
        <f t="shared" si="48"/>
        <v>HMA81GU7CJR8N-VK (2028)</v>
      </c>
    </row>
    <row r="3049" spans="1:8" x14ac:dyDescent="0.15">
      <c r="A3049" t="s">
        <v>3160</v>
      </c>
      <c r="B3049" t="s">
        <v>35</v>
      </c>
      <c r="C3049" t="s">
        <v>39</v>
      </c>
      <c r="D3049">
        <v>20201118</v>
      </c>
      <c r="E3049">
        <v>1</v>
      </c>
      <c r="F3049" t="s">
        <v>31</v>
      </c>
      <c r="G3049">
        <v>2028</v>
      </c>
      <c r="H3049" t="str">
        <f t="shared" si="48"/>
        <v>HMA81GU7CJR8N-VK (2028)</v>
      </c>
    </row>
    <row r="3050" spans="1:8" x14ac:dyDescent="0.15">
      <c r="A3050" t="s">
        <v>3161</v>
      </c>
      <c r="B3050" t="s">
        <v>35</v>
      </c>
      <c r="C3050" t="s">
        <v>39</v>
      </c>
      <c r="D3050">
        <v>20201118</v>
      </c>
      <c r="E3050">
        <v>1</v>
      </c>
      <c r="F3050" t="s">
        <v>31</v>
      </c>
      <c r="G3050">
        <v>2028</v>
      </c>
      <c r="H3050" t="str">
        <f t="shared" si="48"/>
        <v>HMA81GU7CJR8N-VK (2028)</v>
      </c>
    </row>
    <row r="3051" spans="1:8" x14ac:dyDescent="0.15">
      <c r="A3051" t="s">
        <v>3162</v>
      </c>
      <c r="B3051" t="s">
        <v>35</v>
      </c>
      <c r="C3051" t="s">
        <v>2032</v>
      </c>
      <c r="D3051">
        <v>20201118</v>
      </c>
      <c r="E3051">
        <v>1</v>
      </c>
      <c r="F3051" t="s">
        <v>31</v>
      </c>
      <c r="G3051">
        <v>2028</v>
      </c>
      <c r="H3051" t="str">
        <f t="shared" si="48"/>
        <v>HMA81GU7CJR8N-VK (2028)</v>
      </c>
    </row>
    <row r="3052" spans="1:8" x14ac:dyDescent="0.15">
      <c r="A3052" t="s">
        <v>3163</v>
      </c>
      <c r="B3052" t="s">
        <v>35</v>
      </c>
      <c r="C3052" t="s">
        <v>39</v>
      </c>
      <c r="D3052">
        <v>20201118</v>
      </c>
      <c r="E3052">
        <v>1</v>
      </c>
      <c r="F3052" t="s">
        <v>31</v>
      </c>
      <c r="G3052">
        <v>2028</v>
      </c>
      <c r="H3052" t="str">
        <f t="shared" si="48"/>
        <v>HMA81GU7CJR8N-VK (2028)</v>
      </c>
    </row>
    <row r="3053" spans="1:8" x14ac:dyDescent="0.15">
      <c r="A3053" t="s">
        <v>3164</v>
      </c>
      <c r="B3053" t="s">
        <v>35</v>
      </c>
      <c r="C3053" t="s">
        <v>3083</v>
      </c>
      <c r="D3053">
        <v>20201118</v>
      </c>
      <c r="E3053">
        <v>1</v>
      </c>
      <c r="F3053" t="s">
        <v>31</v>
      </c>
      <c r="G3053">
        <v>2028</v>
      </c>
      <c r="H3053" t="str">
        <f t="shared" si="48"/>
        <v>HMA81GU7CJR8N-VK (2028)</v>
      </c>
    </row>
    <row r="3054" spans="1:8" x14ac:dyDescent="0.15">
      <c r="A3054" t="s">
        <v>3165</v>
      </c>
      <c r="B3054" t="s">
        <v>35</v>
      </c>
      <c r="C3054" t="s">
        <v>39</v>
      </c>
      <c r="D3054">
        <v>20201118</v>
      </c>
      <c r="E3054">
        <v>1</v>
      </c>
      <c r="F3054" t="s">
        <v>31</v>
      </c>
      <c r="G3054">
        <v>2028</v>
      </c>
      <c r="H3054" t="str">
        <f t="shared" si="48"/>
        <v>HMA81GU7CJR8N-VK (2028)</v>
      </c>
    </row>
    <row r="3055" spans="1:8" x14ac:dyDescent="0.15">
      <c r="A3055" t="s">
        <v>3166</v>
      </c>
      <c r="B3055" t="s">
        <v>35</v>
      </c>
      <c r="C3055" t="s">
        <v>39</v>
      </c>
      <c r="D3055">
        <v>20201118</v>
      </c>
      <c r="E3055">
        <v>1</v>
      </c>
      <c r="F3055" t="s">
        <v>31</v>
      </c>
      <c r="G3055">
        <v>2028</v>
      </c>
      <c r="H3055" t="str">
        <f t="shared" si="48"/>
        <v>HMA81GU7CJR8N-VK (2028)</v>
      </c>
    </row>
    <row r="3056" spans="1:8" x14ac:dyDescent="0.15">
      <c r="A3056" t="s">
        <v>3167</v>
      </c>
      <c r="B3056" t="s">
        <v>35</v>
      </c>
      <c r="C3056" t="s">
        <v>39</v>
      </c>
      <c r="D3056">
        <v>20201118</v>
      </c>
      <c r="E3056">
        <v>1</v>
      </c>
      <c r="F3056" t="s">
        <v>31</v>
      </c>
      <c r="G3056">
        <v>2028</v>
      </c>
      <c r="H3056" t="str">
        <f t="shared" si="48"/>
        <v>HMA81GU7CJR8N-VK (2028)</v>
      </c>
    </row>
    <row r="3057" spans="1:8" x14ac:dyDescent="0.15">
      <c r="A3057" t="s">
        <v>3168</v>
      </c>
      <c r="B3057" t="s">
        <v>35</v>
      </c>
      <c r="C3057" t="s">
        <v>3083</v>
      </c>
      <c r="D3057">
        <v>20201118</v>
      </c>
      <c r="E3057">
        <v>1</v>
      </c>
      <c r="F3057" t="s">
        <v>31</v>
      </c>
      <c r="G3057">
        <v>2028</v>
      </c>
      <c r="H3057" t="str">
        <f t="shared" si="48"/>
        <v>HMA81GU7CJR8N-VK (2028)</v>
      </c>
    </row>
    <row r="3058" spans="1:8" x14ac:dyDescent="0.15">
      <c r="A3058" t="s">
        <v>3169</v>
      </c>
      <c r="B3058" t="s">
        <v>35</v>
      </c>
      <c r="C3058" t="s">
        <v>2032</v>
      </c>
      <c r="D3058">
        <v>20201118</v>
      </c>
      <c r="E3058">
        <v>1</v>
      </c>
      <c r="F3058" t="s">
        <v>31</v>
      </c>
      <c r="G3058">
        <v>2028</v>
      </c>
      <c r="H3058" t="str">
        <f t="shared" si="48"/>
        <v>HMA81GU7CJR8N-VK (2028)</v>
      </c>
    </row>
    <row r="3059" spans="1:8" x14ac:dyDescent="0.15">
      <c r="A3059" t="s">
        <v>3170</v>
      </c>
      <c r="B3059" t="s">
        <v>35</v>
      </c>
      <c r="C3059" t="s">
        <v>3083</v>
      </c>
      <c r="D3059">
        <v>20201118</v>
      </c>
      <c r="E3059">
        <v>1</v>
      </c>
      <c r="F3059" t="s">
        <v>31</v>
      </c>
      <c r="G3059">
        <v>2028</v>
      </c>
      <c r="H3059" t="str">
        <f t="shared" si="48"/>
        <v>HMA81GU7CJR8N-VK (2028)</v>
      </c>
    </row>
    <row r="3060" spans="1:8" x14ac:dyDescent="0.15">
      <c r="A3060" t="s">
        <v>3171</v>
      </c>
      <c r="B3060" t="s">
        <v>35</v>
      </c>
      <c r="C3060" t="s">
        <v>39</v>
      </c>
      <c r="D3060">
        <v>20201118</v>
      </c>
      <c r="E3060">
        <v>1</v>
      </c>
      <c r="F3060" t="s">
        <v>31</v>
      </c>
      <c r="G3060">
        <v>2028</v>
      </c>
      <c r="H3060" t="str">
        <f t="shared" si="48"/>
        <v>HMA81GU7CJR8N-VK (2028)</v>
      </c>
    </row>
    <row r="3061" spans="1:8" x14ac:dyDescent="0.15">
      <c r="A3061" t="s">
        <v>3172</v>
      </c>
      <c r="B3061" t="s">
        <v>35</v>
      </c>
      <c r="C3061" t="s">
        <v>3083</v>
      </c>
      <c r="D3061">
        <v>20201118</v>
      </c>
      <c r="E3061">
        <v>1</v>
      </c>
      <c r="F3061" t="s">
        <v>31</v>
      </c>
      <c r="G3061">
        <v>2028</v>
      </c>
      <c r="H3061" t="str">
        <f t="shared" si="48"/>
        <v>HMA81GU7CJR8N-VK (2028)</v>
      </c>
    </row>
    <row r="3062" spans="1:8" x14ac:dyDescent="0.15">
      <c r="A3062" t="s">
        <v>3173</v>
      </c>
      <c r="B3062" t="s">
        <v>35</v>
      </c>
      <c r="C3062" t="s">
        <v>39</v>
      </c>
      <c r="D3062">
        <v>20201118</v>
      </c>
      <c r="E3062">
        <v>1</v>
      </c>
      <c r="F3062" t="s">
        <v>31</v>
      </c>
      <c r="G3062">
        <v>2028</v>
      </c>
      <c r="H3062" t="str">
        <f t="shared" si="48"/>
        <v>HMA81GU7CJR8N-VK (2028)</v>
      </c>
    </row>
    <row r="3063" spans="1:8" x14ac:dyDescent="0.15">
      <c r="A3063" t="s">
        <v>3174</v>
      </c>
      <c r="B3063" t="s">
        <v>35</v>
      </c>
      <c r="C3063" t="s">
        <v>3083</v>
      </c>
      <c r="D3063">
        <v>20201118</v>
      </c>
      <c r="E3063">
        <v>1</v>
      </c>
      <c r="F3063" t="s">
        <v>31</v>
      </c>
      <c r="G3063">
        <v>2028</v>
      </c>
      <c r="H3063" t="str">
        <f t="shared" si="48"/>
        <v>HMA81GU7CJR8N-VK (2028)</v>
      </c>
    </row>
    <row r="3064" spans="1:8" x14ac:dyDescent="0.15">
      <c r="A3064" t="s">
        <v>3175</v>
      </c>
      <c r="B3064" t="s">
        <v>35</v>
      </c>
      <c r="C3064" t="s">
        <v>39</v>
      </c>
      <c r="D3064">
        <v>20201118</v>
      </c>
      <c r="E3064">
        <v>1</v>
      </c>
      <c r="F3064" t="s">
        <v>31</v>
      </c>
      <c r="G3064">
        <v>2028</v>
      </c>
      <c r="H3064" t="str">
        <f t="shared" si="48"/>
        <v>HMA81GU7CJR8N-VK (2028)</v>
      </c>
    </row>
    <row r="3065" spans="1:8" x14ac:dyDescent="0.15">
      <c r="A3065" t="s">
        <v>3176</v>
      </c>
      <c r="B3065" t="s">
        <v>35</v>
      </c>
      <c r="C3065" t="s">
        <v>39</v>
      </c>
      <c r="D3065">
        <v>20201118</v>
      </c>
      <c r="E3065">
        <v>1</v>
      </c>
      <c r="F3065" t="s">
        <v>31</v>
      </c>
      <c r="G3065">
        <v>2028</v>
      </c>
      <c r="H3065" t="str">
        <f t="shared" si="48"/>
        <v>HMA81GU7CJR8N-VK (2028)</v>
      </c>
    </row>
    <row r="3066" spans="1:8" x14ac:dyDescent="0.15">
      <c r="A3066" t="s">
        <v>3177</v>
      </c>
      <c r="B3066" t="s">
        <v>35</v>
      </c>
      <c r="C3066" t="s">
        <v>39</v>
      </c>
      <c r="D3066">
        <v>20201118</v>
      </c>
      <c r="E3066">
        <v>1</v>
      </c>
      <c r="F3066" t="s">
        <v>31</v>
      </c>
      <c r="G3066">
        <v>2028</v>
      </c>
      <c r="H3066" t="str">
        <f t="shared" si="48"/>
        <v>HMA81GU7CJR8N-VK (2028)</v>
      </c>
    </row>
    <row r="3067" spans="1:8" x14ac:dyDescent="0.15">
      <c r="A3067" t="s">
        <v>3178</v>
      </c>
      <c r="B3067" t="s">
        <v>35</v>
      </c>
      <c r="C3067" t="s">
        <v>39</v>
      </c>
      <c r="D3067">
        <v>20201118</v>
      </c>
      <c r="E3067">
        <v>1</v>
      </c>
      <c r="F3067" t="s">
        <v>31</v>
      </c>
      <c r="G3067">
        <v>2028</v>
      </c>
      <c r="H3067" t="str">
        <f t="shared" si="48"/>
        <v>HMA81GU7CJR8N-VK (2028)</v>
      </c>
    </row>
    <row r="3068" spans="1:8" x14ac:dyDescent="0.15">
      <c r="A3068" t="s">
        <v>3179</v>
      </c>
      <c r="B3068" t="s">
        <v>35</v>
      </c>
      <c r="C3068" t="s">
        <v>3083</v>
      </c>
      <c r="D3068">
        <v>20201118</v>
      </c>
      <c r="E3068">
        <v>1</v>
      </c>
      <c r="F3068" t="s">
        <v>31</v>
      </c>
      <c r="G3068">
        <v>2028</v>
      </c>
      <c r="H3068" t="str">
        <f t="shared" si="48"/>
        <v>HMA81GU7CJR8N-VK (2028)</v>
      </c>
    </row>
    <row r="3069" spans="1:8" x14ac:dyDescent="0.15">
      <c r="A3069" t="s">
        <v>3180</v>
      </c>
      <c r="B3069" t="s">
        <v>35</v>
      </c>
      <c r="C3069" t="s">
        <v>39</v>
      </c>
      <c r="D3069">
        <v>20201118</v>
      </c>
      <c r="E3069">
        <v>1</v>
      </c>
      <c r="F3069" t="s">
        <v>31</v>
      </c>
      <c r="G3069">
        <v>2028</v>
      </c>
      <c r="H3069" t="str">
        <f t="shared" si="48"/>
        <v>HMA81GU7CJR8N-VK (2028)</v>
      </c>
    </row>
    <row r="3070" spans="1:8" x14ac:dyDescent="0.15">
      <c r="A3070" t="s">
        <v>3181</v>
      </c>
      <c r="B3070" t="s">
        <v>35</v>
      </c>
      <c r="C3070" t="s">
        <v>39</v>
      </c>
      <c r="D3070">
        <v>20201118</v>
      </c>
      <c r="E3070">
        <v>1</v>
      </c>
      <c r="F3070" t="s">
        <v>31</v>
      </c>
      <c r="G3070">
        <v>2028</v>
      </c>
      <c r="H3070" t="str">
        <f t="shared" si="48"/>
        <v>HMA81GU7CJR8N-VK (2028)</v>
      </c>
    </row>
    <row r="3071" spans="1:8" x14ac:dyDescent="0.15">
      <c r="A3071" t="s">
        <v>3182</v>
      </c>
      <c r="B3071" t="s">
        <v>35</v>
      </c>
      <c r="C3071" t="s">
        <v>39</v>
      </c>
      <c r="D3071">
        <v>20201118</v>
      </c>
      <c r="E3071">
        <v>1</v>
      </c>
      <c r="F3071" t="s">
        <v>31</v>
      </c>
      <c r="G3071">
        <v>2028</v>
      </c>
      <c r="H3071" t="str">
        <f t="shared" si="48"/>
        <v>HMA81GU7CJR8N-VK (2028)</v>
      </c>
    </row>
    <row r="3072" spans="1:8" x14ac:dyDescent="0.15">
      <c r="A3072" t="s">
        <v>3183</v>
      </c>
      <c r="B3072" t="s">
        <v>35</v>
      </c>
      <c r="C3072" t="s">
        <v>3083</v>
      </c>
      <c r="D3072">
        <v>20201118</v>
      </c>
      <c r="E3072">
        <v>1</v>
      </c>
      <c r="F3072" t="s">
        <v>31</v>
      </c>
      <c r="G3072">
        <v>2028</v>
      </c>
      <c r="H3072" t="str">
        <f t="shared" si="48"/>
        <v>HMA81GU7CJR8N-VK (2028)</v>
      </c>
    </row>
    <row r="3073" spans="1:8" x14ac:dyDescent="0.15">
      <c r="A3073" t="s">
        <v>3184</v>
      </c>
      <c r="B3073" t="s">
        <v>35</v>
      </c>
      <c r="C3073" t="s">
        <v>39</v>
      </c>
      <c r="D3073">
        <v>20201118</v>
      </c>
      <c r="E3073">
        <v>1</v>
      </c>
      <c r="F3073" t="s">
        <v>31</v>
      </c>
      <c r="G3073">
        <v>2028</v>
      </c>
      <c r="H3073" t="str">
        <f t="shared" si="48"/>
        <v>HMA81GU7CJR8N-VK (2028)</v>
      </c>
    </row>
    <row r="3074" spans="1:8" x14ac:dyDescent="0.15">
      <c r="A3074" t="s">
        <v>3185</v>
      </c>
      <c r="B3074" t="s">
        <v>35</v>
      </c>
      <c r="C3074" t="s">
        <v>39</v>
      </c>
      <c r="D3074">
        <v>20201118</v>
      </c>
      <c r="E3074">
        <v>1</v>
      </c>
      <c r="F3074" t="s">
        <v>31</v>
      </c>
      <c r="G3074">
        <v>2028</v>
      </c>
      <c r="H3074" t="str">
        <f t="shared" ref="H3074:H3137" si="49">CONCATENATE(F3074," (",G3074,")")</f>
        <v>HMA81GU7CJR8N-VK (2028)</v>
      </c>
    </row>
    <row r="3075" spans="1:8" x14ac:dyDescent="0.15">
      <c r="A3075" t="s">
        <v>3186</v>
      </c>
      <c r="B3075" t="s">
        <v>35</v>
      </c>
      <c r="C3075" t="s">
        <v>39</v>
      </c>
      <c r="D3075">
        <v>20201119</v>
      </c>
      <c r="E3075">
        <v>1</v>
      </c>
      <c r="F3075" t="s">
        <v>31</v>
      </c>
      <c r="G3075">
        <v>2028</v>
      </c>
      <c r="H3075" t="str">
        <f t="shared" si="49"/>
        <v>HMA81GU7CJR8N-VK (2028)</v>
      </c>
    </row>
    <row r="3076" spans="1:8" x14ac:dyDescent="0.15">
      <c r="A3076" t="s">
        <v>3187</v>
      </c>
      <c r="B3076" t="s">
        <v>35</v>
      </c>
      <c r="C3076" t="s">
        <v>39</v>
      </c>
      <c r="D3076">
        <v>20201118</v>
      </c>
      <c r="E3076">
        <v>2</v>
      </c>
      <c r="F3076" t="s">
        <v>31</v>
      </c>
      <c r="G3076">
        <v>2028</v>
      </c>
      <c r="H3076" t="str">
        <f t="shared" si="49"/>
        <v>HMA81GU7CJR8N-VK (2028)</v>
      </c>
    </row>
    <row r="3077" spans="1:8" x14ac:dyDescent="0.15">
      <c r="A3077" t="s">
        <v>3188</v>
      </c>
      <c r="B3077" t="s">
        <v>35</v>
      </c>
      <c r="C3077" t="s">
        <v>3083</v>
      </c>
      <c r="D3077">
        <v>20201118</v>
      </c>
      <c r="E3077">
        <v>1</v>
      </c>
      <c r="F3077" t="s">
        <v>31</v>
      </c>
      <c r="G3077">
        <v>2028</v>
      </c>
      <c r="H3077" t="str">
        <f t="shared" si="49"/>
        <v>HMA81GU7CJR8N-VK (2028)</v>
      </c>
    </row>
    <row r="3078" spans="1:8" x14ac:dyDescent="0.15">
      <c r="A3078" t="s">
        <v>3189</v>
      </c>
      <c r="B3078" t="s">
        <v>35</v>
      </c>
      <c r="C3078" t="s">
        <v>39</v>
      </c>
      <c r="D3078">
        <v>20201118</v>
      </c>
      <c r="E3078">
        <v>1</v>
      </c>
      <c r="F3078" t="s">
        <v>31</v>
      </c>
      <c r="G3078">
        <v>2028</v>
      </c>
      <c r="H3078" t="str">
        <f t="shared" si="49"/>
        <v>HMA81GU7CJR8N-VK (2028)</v>
      </c>
    </row>
    <row r="3079" spans="1:8" x14ac:dyDescent="0.15">
      <c r="A3079" t="s">
        <v>3190</v>
      </c>
      <c r="B3079" t="s">
        <v>35</v>
      </c>
      <c r="C3079" t="s">
        <v>39</v>
      </c>
      <c r="D3079">
        <v>20201118</v>
      </c>
      <c r="E3079">
        <v>1</v>
      </c>
      <c r="F3079" t="s">
        <v>31</v>
      </c>
      <c r="G3079">
        <v>2028</v>
      </c>
      <c r="H3079" t="str">
        <f t="shared" si="49"/>
        <v>HMA81GU7CJR8N-VK (2028)</v>
      </c>
    </row>
    <row r="3080" spans="1:8" x14ac:dyDescent="0.15">
      <c r="A3080" t="s">
        <v>3191</v>
      </c>
      <c r="B3080" t="s">
        <v>35</v>
      </c>
      <c r="C3080" t="s">
        <v>3083</v>
      </c>
      <c r="D3080">
        <v>20201118</v>
      </c>
      <c r="E3080">
        <v>1</v>
      </c>
      <c r="F3080" t="s">
        <v>31</v>
      </c>
      <c r="G3080">
        <v>2028</v>
      </c>
      <c r="H3080" t="str">
        <f t="shared" si="49"/>
        <v>HMA81GU7CJR8N-VK (2028)</v>
      </c>
    </row>
    <row r="3081" spans="1:8" x14ac:dyDescent="0.15">
      <c r="A3081" t="s">
        <v>3192</v>
      </c>
      <c r="B3081" t="s">
        <v>35</v>
      </c>
      <c r="C3081" t="s">
        <v>39</v>
      </c>
      <c r="D3081">
        <v>20201118</v>
      </c>
      <c r="E3081">
        <v>1</v>
      </c>
      <c r="F3081" t="s">
        <v>31</v>
      </c>
      <c r="G3081">
        <v>2028</v>
      </c>
      <c r="H3081" t="str">
        <f t="shared" si="49"/>
        <v>HMA81GU7CJR8N-VK (2028)</v>
      </c>
    </row>
    <row r="3082" spans="1:8" x14ac:dyDescent="0.15">
      <c r="A3082" t="s">
        <v>3193</v>
      </c>
      <c r="B3082" t="s">
        <v>35</v>
      </c>
      <c r="C3082" t="s">
        <v>39</v>
      </c>
      <c r="D3082">
        <v>20201118</v>
      </c>
      <c r="E3082">
        <v>1</v>
      </c>
      <c r="F3082" t="s">
        <v>31</v>
      </c>
      <c r="G3082">
        <v>2028</v>
      </c>
      <c r="H3082" t="str">
        <f t="shared" si="49"/>
        <v>HMA81GU7CJR8N-VK (2028)</v>
      </c>
    </row>
    <row r="3083" spans="1:8" x14ac:dyDescent="0.15">
      <c r="A3083" t="s">
        <v>3194</v>
      </c>
      <c r="B3083" t="s">
        <v>35</v>
      </c>
      <c r="C3083" t="s">
        <v>2032</v>
      </c>
      <c r="D3083">
        <v>20201118</v>
      </c>
      <c r="E3083">
        <v>1</v>
      </c>
      <c r="F3083" t="s">
        <v>31</v>
      </c>
      <c r="G3083">
        <v>2028</v>
      </c>
      <c r="H3083" t="str">
        <f t="shared" si="49"/>
        <v>HMA81GU7CJR8N-VK (2028)</v>
      </c>
    </row>
    <row r="3084" spans="1:8" x14ac:dyDescent="0.15">
      <c r="A3084" t="s">
        <v>3195</v>
      </c>
      <c r="B3084" t="s">
        <v>35</v>
      </c>
      <c r="C3084" t="s">
        <v>39</v>
      </c>
      <c r="D3084">
        <v>20201118</v>
      </c>
      <c r="E3084">
        <v>1</v>
      </c>
      <c r="F3084" t="s">
        <v>31</v>
      </c>
      <c r="G3084">
        <v>2028</v>
      </c>
      <c r="H3084" t="str">
        <f t="shared" si="49"/>
        <v>HMA81GU7CJR8N-VK (2028)</v>
      </c>
    </row>
    <row r="3085" spans="1:8" x14ac:dyDescent="0.15">
      <c r="A3085" t="s">
        <v>3196</v>
      </c>
      <c r="B3085" t="s">
        <v>35</v>
      </c>
      <c r="C3085" t="s">
        <v>36</v>
      </c>
      <c r="D3085">
        <v>20201117</v>
      </c>
      <c r="E3085">
        <v>1</v>
      </c>
      <c r="F3085" t="s">
        <v>31</v>
      </c>
      <c r="G3085">
        <v>2026</v>
      </c>
      <c r="H3085" t="str">
        <f t="shared" si="49"/>
        <v>HMA81GU7CJR8N-VK (2026)</v>
      </c>
    </row>
    <row r="3086" spans="1:8" x14ac:dyDescent="0.15">
      <c r="A3086" t="s">
        <v>3197</v>
      </c>
      <c r="B3086" t="s">
        <v>35</v>
      </c>
      <c r="C3086" t="s">
        <v>36</v>
      </c>
      <c r="D3086">
        <v>20201117</v>
      </c>
      <c r="E3086">
        <v>2</v>
      </c>
      <c r="F3086" t="s">
        <v>31</v>
      </c>
      <c r="G3086">
        <v>2026</v>
      </c>
      <c r="H3086" t="str">
        <f t="shared" si="49"/>
        <v>HMA81GU7CJR8N-VK (2026)</v>
      </c>
    </row>
    <row r="3087" spans="1:8" x14ac:dyDescent="0.15">
      <c r="A3087" t="s">
        <v>3198</v>
      </c>
      <c r="B3087" t="s">
        <v>35</v>
      </c>
      <c r="C3087" t="s">
        <v>1972</v>
      </c>
      <c r="D3087">
        <v>20201117</v>
      </c>
      <c r="E3087">
        <v>2</v>
      </c>
      <c r="F3087" t="s">
        <v>31</v>
      </c>
      <c r="G3087">
        <v>2028</v>
      </c>
      <c r="H3087" t="str">
        <f t="shared" si="49"/>
        <v>HMA81GU7CJR8N-VK (2028)</v>
      </c>
    </row>
    <row r="3088" spans="1:8" x14ac:dyDescent="0.15">
      <c r="A3088" t="s">
        <v>3199</v>
      </c>
      <c r="B3088" t="s">
        <v>35</v>
      </c>
      <c r="C3088" t="s">
        <v>36</v>
      </c>
      <c r="D3088">
        <v>20201118</v>
      </c>
      <c r="E3088">
        <v>1</v>
      </c>
      <c r="F3088" t="s">
        <v>31</v>
      </c>
      <c r="G3088">
        <v>2028</v>
      </c>
      <c r="H3088" t="str">
        <f t="shared" si="49"/>
        <v>HMA81GU7CJR8N-VK (2028)</v>
      </c>
    </row>
    <row r="3089" spans="1:8" x14ac:dyDescent="0.15">
      <c r="A3089" t="s">
        <v>3200</v>
      </c>
      <c r="B3089" t="s">
        <v>35</v>
      </c>
      <c r="C3089" t="s">
        <v>3083</v>
      </c>
      <c r="D3089">
        <v>20201118</v>
      </c>
      <c r="E3089">
        <v>1</v>
      </c>
      <c r="F3089" t="s">
        <v>31</v>
      </c>
      <c r="G3089">
        <v>2028</v>
      </c>
      <c r="H3089" t="str">
        <f t="shared" si="49"/>
        <v>HMA81GU7CJR8N-VK (2028)</v>
      </c>
    </row>
    <row r="3090" spans="1:8" x14ac:dyDescent="0.15">
      <c r="A3090" t="s">
        <v>3201</v>
      </c>
      <c r="B3090" t="s">
        <v>35</v>
      </c>
      <c r="C3090" t="s">
        <v>39</v>
      </c>
      <c r="D3090">
        <v>20201118</v>
      </c>
      <c r="E3090">
        <v>1</v>
      </c>
      <c r="F3090" t="s">
        <v>31</v>
      </c>
      <c r="G3090">
        <v>2026</v>
      </c>
      <c r="H3090" t="str">
        <f t="shared" si="49"/>
        <v>HMA81GU7CJR8N-VK (2026)</v>
      </c>
    </row>
    <row r="3091" spans="1:8" x14ac:dyDescent="0.15">
      <c r="A3091" t="s">
        <v>3202</v>
      </c>
      <c r="B3091" t="s">
        <v>35</v>
      </c>
      <c r="C3091" t="s">
        <v>2028</v>
      </c>
      <c r="D3091">
        <v>20201118</v>
      </c>
      <c r="E3091">
        <v>1</v>
      </c>
      <c r="F3091" t="s">
        <v>31</v>
      </c>
      <c r="G3091">
        <v>2026</v>
      </c>
      <c r="H3091" t="str">
        <f t="shared" si="49"/>
        <v>HMA81GU7CJR8N-VK (2026)</v>
      </c>
    </row>
    <row r="3092" spans="1:8" x14ac:dyDescent="0.15">
      <c r="A3092" t="s">
        <v>3203</v>
      </c>
      <c r="B3092" t="s">
        <v>35</v>
      </c>
      <c r="C3092" t="s">
        <v>36</v>
      </c>
      <c r="D3092">
        <v>20201117</v>
      </c>
      <c r="E3092">
        <v>2</v>
      </c>
      <c r="F3092" t="s">
        <v>31</v>
      </c>
      <c r="G3092">
        <v>2028</v>
      </c>
      <c r="H3092" t="str">
        <f t="shared" si="49"/>
        <v>HMA81GU7CJR8N-VK (2028)</v>
      </c>
    </row>
    <row r="3093" spans="1:8" x14ac:dyDescent="0.15">
      <c r="A3093" t="s">
        <v>3204</v>
      </c>
      <c r="B3093" t="s">
        <v>35</v>
      </c>
      <c r="C3093" t="s">
        <v>36</v>
      </c>
      <c r="D3093">
        <v>20201117</v>
      </c>
      <c r="E3093">
        <v>1</v>
      </c>
      <c r="F3093" t="s">
        <v>31</v>
      </c>
      <c r="G3093">
        <v>2028</v>
      </c>
      <c r="H3093" t="str">
        <f t="shared" si="49"/>
        <v>HMA81GU7CJR8N-VK (2028)</v>
      </c>
    </row>
    <row r="3094" spans="1:8" x14ac:dyDescent="0.15">
      <c r="A3094" t="s">
        <v>3205</v>
      </c>
      <c r="B3094" t="s">
        <v>35</v>
      </c>
      <c r="C3094" t="s">
        <v>36</v>
      </c>
      <c r="D3094">
        <v>20201117</v>
      </c>
      <c r="E3094">
        <v>1</v>
      </c>
      <c r="F3094" t="s">
        <v>31</v>
      </c>
      <c r="G3094">
        <v>2028</v>
      </c>
      <c r="H3094" t="str">
        <f t="shared" si="49"/>
        <v>HMA81GU7CJR8N-VK (2028)</v>
      </c>
    </row>
    <row r="3095" spans="1:8" x14ac:dyDescent="0.15">
      <c r="A3095" t="s">
        <v>3206</v>
      </c>
      <c r="B3095" t="s">
        <v>35</v>
      </c>
      <c r="C3095" t="s">
        <v>36</v>
      </c>
      <c r="D3095">
        <v>20201117</v>
      </c>
      <c r="E3095">
        <v>2</v>
      </c>
      <c r="F3095" t="s">
        <v>31</v>
      </c>
      <c r="G3095">
        <v>2026</v>
      </c>
      <c r="H3095" t="str">
        <f t="shared" si="49"/>
        <v>HMA81GU7CJR8N-VK (2026)</v>
      </c>
    </row>
    <row r="3096" spans="1:8" x14ac:dyDescent="0.15">
      <c r="A3096" t="s">
        <v>3207</v>
      </c>
      <c r="B3096" t="s">
        <v>35</v>
      </c>
      <c r="C3096" t="s">
        <v>36</v>
      </c>
      <c r="D3096">
        <v>20201117</v>
      </c>
      <c r="E3096">
        <v>2</v>
      </c>
      <c r="F3096" t="s">
        <v>31</v>
      </c>
      <c r="G3096">
        <v>2026</v>
      </c>
      <c r="H3096" t="str">
        <f t="shared" si="49"/>
        <v>HMA81GU7CJR8N-VK (2026)</v>
      </c>
    </row>
    <row r="3097" spans="1:8" x14ac:dyDescent="0.15">
      <c r="A3097" t="s">
        <v>3208</v>
      </c>
      <c r="B3097" t="s">
        <v>35</v>
      </c>
      <c r="C3097" t="s">
        <v>36</v>
      </c>
      <c r="D3097">
        <v>20201117</v>
      </c>
      <c r="E3097">
        <v>1</v>
      </c>
      <c r="F3097" t="s">
        <v>31</v>
      </c>
      <c r="G3097">
        <v>2028</v>
      </c>
      <c r="H3097" t="str">
        <f t="shared" si="49"/>
        <v>HMA81GU7CJR8N-VK (2028)</v>
      </c>
    </row>
    <row r="3098" spans="1:8" x14ac:dyDescent="0.15">
      <c r="A3098" t="s">
        <v>3209</v>
      </c>
      <c r="B3098" t="s">
        <v>35</v>
      </c>
      <c r="C3098" t="s">
        <v>36</v>
      </c>
      <c r="D3098">
        <v>20201117</v>
      </c>
      <c r="E3098">
        <v>4</v>
      </c>
      <c r="F3098" t="s">
        <v>31</v>
      </c>
      <c r="G3098">
        <v>2028</v>
      </c>
      <c r="H3098" t="str">
        <f t="shared" si="49"/>
        <v>HMA81GU7CJR8N-VK (2028)</v>
      </c>
    </row>
    <row r="3099" spans="1:8" x14ac:dyDescent="0.15">
      <c r="A3099" t="s">
        <v>3210</v>
      </c>
      <c r="B3099" t="s">
        <v>35</v>
      </c>
      <c r="C3099" t="s">
        <v>36</v>
      </c>
      <c r="D3099">
        <v>20201117</v>
      </c>
      <c r="E3099">
        <v>1</v>
      </c>
      <c r="F3099" t="s">
        <v>31</v>
      </c>
      <c r="G3099">
        <v>2028</v>
      </c>
      <c r="H3099" t="str">
        <f t="shared" si="49"/>
        <v>HMA81GU7CJR8N-VK (2028)</v>
      </c>
    </row>
    <row r="3100" spans="1:8" x14ac:dyDescent="0.15">
      <c r="A3100" t="s">
        <v>3211</v>
      </c>
      <c r="B3100" t="s">
        <v>35</v>
      </c>
      <c r="C3100" t="s">
        <v>36</v>
      </c>
      <c r="D3100">
        <v>20201117</v>
      </c>
      <c r="E3100">
        <v>1</v>
      </c>
      <c r="F3100" t="s">
        <v>31</v>
      </c>
      <c r="G3100">
        <v>2028</v>
      </c>
      <c r="H3100" t="str">
        <f t="shared" si="49"/>
        <v>HMA81GU7CJR8N-VK (2028)</v>
      </c>
    </row>
    <row r="3101" spans="1:8" x14ac:dyDescent="0.15">
      <c r="A3101" t="s">
        <v>3212</v>
      </c>
      <c r="B3101" t="s">
        <v>35</v>
      </c>
      <c r="C3101" t="s">
        <v>2028</v>
      </c>
      <c r="D3101">
        <v>20201117</v>
      </c>
      <c r="E3101">
        <v>1</v>
      </c>
      <c r="F3101" t="s">
        <v>31</v>
      </c>
      <c r="G3101">
        <v>2028</v>
      </c>
      <c r="H3101" t="str">
        <f t="shared" si="49"/>
        <v>HMA81GU7CJR8N-VK (2028)</v>
      </c>
    </row>
    <row r="3102" spans="1:8" x14ac:dyDescent="0.15">
      <c r="A3102" t="s">
        <v>3213</v>
      </c>
      <c r="B3102" t="s">
        <v>35</v>
      </c>
      <c r="C3102" t="s">
        <v>39</v>
      </c>
      <c r="D3102">
        <v>20201118</v>
      </c>
      <c r="E3102">
        <v>1</v>
      </c>
      <c r="F3102" t="s">
        <v>31</v>
      </c>
      <c r="G3102">
        <v>2028</v>
      </c>
      <c r="H3102" t="str">
        <f t="shared" si="49"/>
        <v>HMA81GU7CJR8N-VK (2028)</v>
      </c>
    </row>
    <row r="3103" spans="1:8" x14ac:dyDescent="0.15">
      <c r="A3103" t="s">
        <v>3214</v>
      </c>
      <c r="B3103" t="s">
        <v>35</v>
      </c>
      <c r="C3103" t="s">
        <v>2032</v>
      </c>
      <c r="D3103">
        <v>20201118</v>
      </c>
      <c r="E3103">
        <v>1</v>
      </c>
      <c r="F3103" t="s">
        <v>31</v>
      </c>
      <c r="G3103">
        <v>2026</v>
      </c>
      <c r="H3103" t="str">
        <f t="shared" si="49"/>
        <v>HMA81GU7CJR8N-VK (2026)</v>
      </c>
    </row>
    <row r="3104" spans="1:8" x14ac:dyDescent="0.15">
      <c r="A3104" t="s">
        <v>3215</v>
      </c>
      <c r="B3104" t="s">
        <v>35</v>
      </c>
      <c r="C3104" t="s">
        <v>2203</v>
      </c>
      <c r="D3104">
        <v>20201117</v>
      </c>
      <c r="E3104">
        <v>1</v>
      </c>
      <c r="F3104" t="s">
        <v>31</v>
      </c>
      <c r="G3104">
        <v>2026</v>
      </c>
      <c r="H3104" t="str">
        <f t="shared" si="49"/>
        <v>HMA81GU7CJR8N-VK (2026)</v>
      </c>
    </row>
    <row r="3105" spans="1:8" x14ac:dyDescent="0.15">
      <c r="A3105" t="s">
        <v>3216</v>
      </c>
      <c r="B3105" t="s">
        <v>35</v>
      </c>
      <c r="C3105" t="s">
        <v>36</v>
      </c>
      <c r="D3105">
        <v>20201117</v>
      </c>
      <c r="E3105">
        <v>2</v>
      </c>
      <c r="F3105" t="s">
        <v>31</v>
      </c>
      <c r="G3105">
        <v>2026</v>
      </c>
      <c r="H3105" t="str">
        <f t="shared" si="49"/>
        <v>HMA81GU7CJR8N-VK (2026)</v>
      </c>
    </row>
    <row r="3106" spans="1:8" x14ac:dyDescent="0.15">
      <c r="A3106" t="s">
        <v>3217</v>
      </c>
      <c r="B3106" t="s">
        <v>35</v>
      </c>
      <c r="C3106" t="s">
        <v>2502</v>
      </c>
      <c r="D3106">
        <v>20201117</v>
      </c>
      <c r="E3106">
        <v>1</v>
      </c>
      <c r="F3106" t="s">
        <v>37</v>
      </c>
      <c r="G3106">
        <v>2026</v>
      </c>
      <c r="H3106" t="str">
        <f t="shared" si="49"/>
        <v>HMA82GU7CJR8N-VK (2026)</v>
      </c>
    </row>
    <row r="3107" spans="1:8" x14ac:dyDescent="0.15">
      <c r="A3107" t="s">
        <v>3218</v>
      </c>
      <c r="B3107" t="s">
        <v>35</v>
      </c>
      <c r="C3107" t="s">
        <v>2028</v>
      </c>
      <c r="D3107">
        <v>20201117</v>
      </c>
      <c r="E3107">
        <v>1</v>
      </c>
      <c r="F3107" t="s">
        <v>31</v>
      </c>
      <c r="G3107">
        <v>2028</v>
      </c>
      <c r="H3107" t="str">
        <f t="shared" si="49"/>
        <v>HMA81GU7CJR8N-VK (2028)</v>
      </c>
    </row>
    <row r="3108" spans="1:8" x14ac:dyDescent="0.15">
      <c r="A3108" t="s">
        <v>3219</v>
      </c>
      <c r="B3108" t="s">
        <v>35</v>
      </c>
      <c r="C3108" t="s">
        <v>36</v>
      </c>
      <c r="D3108">
        <v>20201117</v>
      </c>
      <c r="E3108">
        <v>1</v>
      </c>
      <c r="F3108" t="s">
        <v>31</v>
      </c>
      <c r="G3108">
        <v>2028</v>
      </c>
      <c r="H3108" t="str">
        <f t="shared" si="49"/>
        <v>HMA81GU7CJR8N-VK (2028)</v>
      </c>
    </row>
    <row r="3109" spans="1:8" x14ac:dyDescent="0.15">
      <c r="A3109" t="s">
        <v>3220</v>
      </c>
      <c r="B3109" t="s">
        <v>35</v>
      </c>
      <c r="C3109" t="s">
        <v>2035</v>
      </c>
      <c r="D3109">
        <v>20201117</v>
      </c>
      <c r="E3109">
        <v>1</v>
      </c>
      <c r="F3109" t="s">
        <v>31</v>
      </c>
      <c r="G3109">
        <v>2026</v>
      </c>
      <c r="H3109" t="str">
        <f t="shared" si="49"/>
        <v>HMA81GU7CJR8N-VK (2026)</v>
      </c>
    </row>
    <row r="3110" spans="1:8" x14ac:dyDescent="0.15">
      <c r="A3110" t="s">
        <v>3221</v>
      </c>
      <c r="B3110" t="s">
        <v>35</v>
      </c>
      <c r="C3110" t="s">
        <v>36</v>
      </c>
      <c r="D3110">
        <v>20201118</v>
      </c>
      <c r="E3110">
        <v>2</v>
      </c>
      <c r="F3110" t="s">
        <v>31</v>
      </c>
      <c r="G3110">
        <v>2026</v>
      </c>
      <c r="H3110" t="str">
        <f t="shared" si="49"/>
        <v>HMA81GU7CJR8N-VK (2026)</v>
      </c>
    </row>
    <row r="3111" spans="1:8" x14ac:dyDescent="0.15">
      <c r="A3111" t="s">
        <v>3222</v>
      </c>
      <c r="B3111" t="s">
        <v>35</v>
      </c>
      <c r="C3111" t="s">
        <v>1972</v>
      </c>
      <c r="D3111">
        <v>20201117</v>
      </c>
      <c r="E3111">
        <v>2</v>
      </c>
      <c r="F3111" t="s">
        <v>31</v>
      </c>
      <c r="G3111">
        <v>2028</v>
      </c>
      <c r="H3111" t="str">
        <f t="shared" si="49"/>
        <v>HMA81GU7CJR8N-VK (2028)</v>
      </c>
    </row>
    <row r="3112" spans="1:8" x14ac:dyDescent="0.15">
      <c r="A3112" t="s">
        <v>3223</v>
      </c>
      <c r="B3112" t="s">
        <v>35</v>
      </c>
      <c r="C3112" t="s">
        <v>1972</v>
      </c>
      <c r="D3112">
        <v>20201117</v>
      </c>
      <c r="E3112">
        <v>1</v>
      </c>
      <c r="F3112" t="s">
        <v>31</v>
      </c>
      <c r="G3112">
        <v>2028</v>
      </c>
      <c r="H3112" t="str">
        <f t="shared" si="49"/>
        <v>HMA81GU7CJR8N-VK (2028)</v>
      </c>
    </row>
    <row r="3113" spans="1:8" x14ac:dyDescent="0.15">
      <c r="A3113" t="s">
        <v>3224</v>
      </c>
      <c r="B3113" t="s">
        <v>35</v>
      </c>
      <c r="C3113" t="s">
        <v>39</v>
      </c>
      <c r="D3113">
        <v>20201118</v>
      </c>
      <c r="E3113">
        <v>2</v>
      </c>
      <c r="F3113" t="s">
        <v>31</v>
      </c>
      <c r="G3113">
        <v>2026</v>
      </c>
      <c r="H3113" t="str">
        <f t="shared" si="49"/>
        <v>HMA81GU7CJR8N-VK (2026)</v>
      </c>
    </row>
    <row r="3114" spans="1:8" x14ac:dyDescent="0.15">
      <c r="A3114" t="s">
        <v>3225</v>
      </c>
      <c r="B3114" t="s">
        <v>35</v>
      </c>
      <c r="C3114" t="s">
        <v>1972</v>
      </c>
      <c r="D3114">
        <v>20201118</v>
      </c>
      <c r="E3114">
        <v>1</v>
      </c>
      <c r="F3114" t="s">
        <v>31</v>
      </c>
      <c r="G3114">
        <v>2026</v>
      </c>
      <c r="H3114" t="str">
        <f t="shared" si="49"/>
        <v>HMA81GU7CJR8N-VK (2026)</v>
      </c>
    </row>
    <row r="3115" spans="1:8" x14ac:dyDescent="0.15">
      <c r="A3115" t="s">
        <v>3226</v>
      </c>
      <c r="B3115" t="s">
        <v>35</v>
      </c>
      <c r="C3115" t="s">
        <v>3083</v>
      </c>
      <c r="D3115">
        <v>20201118</v>
      </c>
      <c r="E3115">
        <v>1</v>
      </c>
      <c r="F3115" t="s">
        <v>31</v>
      </c>
      <c r="G3115">
        <v>2026</v>
      </c>
      <c r="H3115" t="str">
        <f t="shared" si="49"/>
        <v>HMA81GU7CJR8N-VK (2026)</v>
      </c>
    </row>
    <row r="3116" spans="1:8" x14ac:dyDescent="0.15">
      <c r="A3116" t="s">
        <v>3227</v>
      </c>
      <c r="B3116" t="s">
        <v>35</v>
      </c>
      <c r="C3116" t="s">
        <v>2600</v>
      </c>
      <c r="D3116">
        <v>20201118</v>
      </c>
      <c r="E3116">
        <v>1</v>
      </c>
      <c r="F3116" t="s">
        <v>31</v>
      </c>
      <c r="G3116">
        <v>2026</v>
      </c>
      <c r="H3116" t="str">
        <f t="shared" si="49"/>
        <v>HMA81GU7CJR8N-VK (2026)</v>
      </c>
    </row>
    <row r="3117" spans="1:8" x14ac:dyDescent="0.15">
      <c r="A3117" t="s">
        <v>3228</v>
      </c>
      <c r="B3117" t="s">
        <v>35</v>
      </c>
      <c r="C3117" t="s">
        <v>2600</v>
      </c>
      <c r="D3117">
        <v>20201118</v>
      </c>
      <c r="E3117">
        <v>1</v>
      </c>
      <c r="F3117" t="s">
        <v>31</v>
      </c>
      <c r="G3117">
        <v>2026</v>
      </c>
      <c r="H3117" t="str">
        <f t="shared" si="49"/>
        <v>HMA81GU7CJR8N-VK (2026)</v>
      </c>
    </row>
    <row r="3118" spans="1:8" x14ac:dyDescent="0.15">
      <c r="A3118" t="s">
        <v>3229</v>
      </c>
      <c r="B3118" t="s">
        <v>35</v>
      </c>
      <c r="C3118" t="s">
        <v>3083</v>
      </c>
      <c r="D3118">
        <v>20201118</v>
      </c>
      <c r="E3118">
        <v>1</v>
      </c>
      <c r="F3118" t="s">
        <v>31</v>
      </c>
      <c r="G3118">
        <v>2026</v>
      </c>
      <c r="H3118" t="str">
        <f t="shared" si="49"/>
        <v>HMA81GU7CJR8N-VK (2026)</v>
      </c>
    </row>
    <row r="3119" spans="1:8" x14ac:dyDescent="0.15">
      <c r="A3119" t="s">
        <v>3230</v>
      </c>
      <c r="B3119" t="s">
        <v>35</v>
      </c>
      <c r="C3119" t="s">
        <v>39</v>
      </c>
      <c r="D3119">
        <v>20201118</v>
      </c>
      <c r="E3119">
        <v>1</v>
      </c>
      <c r="F3119" t="s">
        <v>31</v>
      </c>
      <c r="G3119">
        <v>2028</v>
      </c>
      <c r="H3119" t="str">
        <f t="shared" si="49"/>
        <v>HMA81GU7CJR8N-VK (2028)</v>
      </c>
    </row>
    <row r="3120" spans="1:8" x14ac:dyDescent="0.15">
      <c r="A3120" t="s">
        <v>3231</v>
      </c>
      <c r="B3120" t="s">
        <v>35</v>
      </c>
      <c r="C3120" t="s">
        <v>39</v>
      </c>
      <c r="D3120">
        <v>20201118</v>
      </c>
      <c r="E3120">
        <v>1</v>
      </c>
      <c r="F3120" t="s">
        <v>31</v>
      </c>
      <c r="G3120">
        <v>2026</v>
      </c>
      <c r="H3120" t="str">
        <f t="shared" si="49"/>
        <v>HMA81GU7CJR8N-VK (2026)</v>
      </c>
    </row>
    <row r="3121" spans="1:8" x14ac:dyDescent="0.15">
      <c r="A3121" t="s">
        <v>3232</v>
      </c>
      <c r="B3121" t="s">
        <v>35</v>
      </c>
      <c r="C3121" t="s">
        <v>3083</v>
      </c>
      <c r="D3121">
        <v>20201118</v>
      </c>
      <c r="E3121">
        <v>1</v>
      </c>
      <c r="F3121" t="s">
        <v>31</v>
      </c>
      <c r="G3121">
        <v>2028</v>
      </c>
      <c r="H3121" t="str">
        <f t="shared" si="49"/>
        <v>HMA81GU7CJR8N-VK (2028)</v>
      </c>
    </row>
    <row r="3122" spans="1:8" x14ac:dyDescent="0.15">
      <c r="A3122" t="s">
        <v>3233</v>
      </c>
      <c r="B3122" t="s">
        <v>35</v>
      </c>
      <c r="C3122" t="s">
        <v>36</v>
      </c>
      <c r="D3122">
        <v>20201117</v>
      </c>
      <c r="E3122">
        <v>1</v>
      </c>
      <c r="F3122" t="s">
        <v>31</v>
      </c>
      <c r="G3122">
        <v>2026</v>
      </c>
      <c r="H3122" t="str">
        <f t="shared" si="49"/>
        <v>HMA81GU7CJR8N-VK (2026)</v>
      </c>
    </row>
    <row r="3123" spans="1:8" x14ac:dyDescent="0.15">
      <c r="A3123" t="s">
        <v>3234</v>
      </c>
      <c r="B3123" t="s">
        <v>35</v>
      </c>
      <c r="C3123" t="s">
        <v>39</v>
      </c>
      <c r="D3123">
        <v>20201118</v>
      </c>
      <c r="E3123">
        <v>1</v>
      </c>
      <c r="F3123" t="s">
        <v>31</v>
      </c>
      <c r="G3123">
        <v>2028</v>
      </c>
      <c r="H3123" t="str">
        <f t="shared" si="49"/>
        <v>HMA81GU7CJR8N-VK (2028)</v>
      </c>
    </row>
    <row r="3124" spans="1:8" x14ac:dyDescent="0.15">
      <c r="A3124" t="s">
        <v>3235</v>
      </c>
      <c r="B3124" t="s">
        <v>35</v>
      </c>
      <c r="C3124" t="s">
        <v>39</v>
      </c>
      <c r="D3124">
        <v>20201118</v>
      </c>
      <c r="E3124">
        <v>1</v>
      </c>
      <c r="F3124" t="s">
        <v>31</v>
      </c>
      <c r="G3124">
        <v>2026</v>
      </c>
      <c r="H3124" t="str">
        <f t="shared" si="49"/>
        <v>HMA81GU7CJR8N-VK (2026)</v>
      </c>
    </row>
    <row r="3125" spans="1:8" x14ac:dyDescent="0.15">
      <c r="A3125" t="s">
        <v>3236</v>
      </c>
      <c r="B3125" t="s">
        <v>35</v>
      </c>
      <c r="C3125" t="s">
        <v>39</v>
      </c>
      <c r="D3125">
        <v>20201118</v>
      </c>
      <c r="E3125">
        <v>1</v>
      </c>
      <c r="F3125" t="s">
        <v>31</v>
      </c>
      <c r="G3125">
        <v>2028</v>
      </c>
      <c r="H3125" t="str">
        <f t="shared" si="49"/>
        <v>HMA81GU7CJR8N-VK (2028)</v>
      </c>
    </row>
    <row r="3126" spans="1:8" x14ac:dyDescent="0.15">
      <c r="A3126" t="s">
        <v>3237</v>
      </c>
      <c r="B3126" t="s">
        <v>35</v>
      </c>
      <c r="C3126" t="s">
        <v>3083</v>
      </c>
      <c r="D3126">
        <v>20201118</v>
      </c>
      <c r="E3126">
        <v>1</v>
      </c>
      <c r="F3126" t="s">
        <v>31</v>
      </c>
      <c r="G3126">
        <v>2028</v>
      </c>
      <c r="H3126" t="str">
        <f t="shared" si="49"/>
        <v>HMA81GU7CJR8N-VK (2028)</v>
      </c>
    </row>
    <row r="3127" spans="1:8" x14ac:dyDescent="0.15">
      <c r="A3127" t="s">
        <v>3238</v>
      </c>
      <c r="B3127" t="s">
        <v>35</v>
      </c>
      <c r="C3127" t="s">
        <v>39</v>
      </c>
      <c r="D3127">
        <v>20201118</v>
      </c>
      <c r="E3127">
        <v>1</v>
      </c>
      <c r="F3127" t="s">
        <v>31</v>
      </c>
      <c r="G3127">
        <v>2028</v>
      </c>
      <c r="H3127" t="str">
        <f t="shared" si="49"/>
        <v>HMA81GU7CJR8N-VK (2028)</v>
      </c>
    </row>
    <row r="3128" spans="1:8" x14ac:dyDescent="0.15">
      <c r="A3128" t="s">
        <v>3239</v>
      </c>
      <c r="B3128" t="s">
        <v>35</v>
      </c>
      <c r="C3128" t="s">
        <v>39</v>
      </c>
      <c r="D3128">
        <v>20201118</v>
      </c>
      <c r="E3128">
        <v>2</v>
      </c>
      <c r="F3128" t="s">
        <v>31</v>
      </c>
      <c r="G3128">
        <v>2028</v>
      </c>
      <c r="H3128" t="str">
        <f t="shared" si="49"/>
        <v>HMA81GU7CJR8N-VK (2028)</v>
      </c>
    </row>
    <row r="3129" spans="1:8" x14ac:dyDescent="0.15">
      <c r="A3129" t="s">
        <v>3240</v>
      </c>
      <c r="B3129" t="s">
        <v>35</v>
      </c>
      <c r="C3129" t="s">
        <v>39</v>
      </c>
      <c r="D3129">
        <v>20201118</v>
      </c>
      <c r="E3129">
        <v>1</v>
      </c>
      <c r="F3129" t="s">
        <v>31</v>
      </c>
      <c r="G3129">
        <v>2026</v>
      </c>
      <c r="H3129" t="str">
        <f t="shared" si="49"/>
        <v>HMA81GU7CJR8N-VK (2026)</v>
      </c>
    </row>
    <row r="3130" spans="1:8" x14ac:dyDescent="0.15">
      <c r="A3130" t="s">
        <v>3241</v>
      </c>
      <c r="B3130" t="s">
        <v>35</v>
      </c>
      <c r="C3130" t="s">
        <v>39</v>
      </c>
      <c r="D3130">
        <v>20201117</v>
      </c>
      <c r="E3130">
        <v>2</v>
      </c>
      <c r="F3130" t="s">
        <v>31</v>
      </c>
      <c r="G3130">
        <v>2028</v>
      </c>
      <c r="H3130" t="str">
        <f t="shared" si="49"/>
        <v>HMA81GU7CJR8N-VK (2028)</v>
      </c>
    </row>
    <row r="3131" spans="1:8" x14ac:dyDescent="0.15">
      <c r="A3131" t="s">
        <v>3242</v>
      </c>
      <c r="B3131" t="s">
        <v>35</v>
      </c>
      <c r="C3131" t="s">
        <v>39</v>
      </c>
      <c r="D3131">
        <v>20201117</v>
      </c>
      <c r="E3131">
        <v>2</v>
      </c>
      <c r="F3131" t="s">
        <v>31</v>
      </c>
      <c r="G3131">
        <v>2028</v>
      </c>
      <c r="H3131" t="str">
        <f t="shared" si="49"/>
        <v>HMA81GU7CJR8N-VK (2028)</v>
      </c>
    </row>
    <row r="3132" spans="1:8" x14ac:dyDescent="0.15">
      <c r="A3132" t="s">
        <v>3243</v>
      </c>
      <c r="B3132" t="s">
        <v>35</v>
      </c>
      <c r="C3132" t="s">
        <v>39</v>
      </c>
      <c r="D3132">
        <v>20201117</v>
      </c>
      <c r="E3132">
        <v>2</v>
      </c>
      <c r="F3132" t="s">
        <v>31</v>
      </c>
      <c r="G3132">
        <v>2028</v>
      </c>
      <c r="H3132" t="str">
        <f t="shared" si="49"/>
        <v>HMA81GU7CJR8N-VK (2028)</v>
      </c>
    </row>
    <row r="3133" spans="1:8" x14ac:dyDescent="0.15">
      <c r="A3133" t="s">
        <v>3244</v>
      </c>
      <c r="B3133" t="s">
        <v>35</v>
      </c>
      <c r="C3133" t="s">
        <v>39</v>
      </c>
      <c r="D3133">
        <v>20201117</v>
      </c>
      <c r="E3133">
        <v>2</v>
      </c>
      <c r="F3133" t="s">
        <v>31</v>
      </c>
      <c r="G3133">
        <v>2026</v>
      </c>
      <c r="H3133" t="str">
        <f t="shared" si="49"/>
        <v>HMA81GU7CJR8N-VK (2026)</v>
      </c>
    </row>
    <row r="3134" spans="1:8" x14ac:dyDescent="0.15">
      <c r="A3134" t="s">
        <v>3245</v>
      </c>
      <c r="B3134" t="s">
        <v>35</v>
      </c>
      <c r="C3134" t="s">
        <v>39</v>
      </c>
      <c r="D3134">
        <v>20201117</v>
      </c>
      <c r="E3134">
        <v>2</v>
      </c>
      <c r="F3134" t="s">
        <v>31</v>
      </c>
      <c r="G3134">
        <v>2026</v>
      </c>
      <c r="H3134" t="str">
        <f t="shared" si="49"/>
        <v>HMA81GU7CJR8N-VK (2026)</v>
      </c>
    </row>
    <row r="3135" spans="1:8" x14ac:dyDescent="0.15">
      <c r="A3135" t="s">
        <v>3246</v>
      </c>
      <c r="B3135" t="s">
        <v>35</v>
      </c>
      <c r="C3135" t="s">
        <v>39</v>
      </c>
      <c r="D3135">
        <v>20201117</v>
      </c>
      <c r="E3135">
        <v>2</v>
      </c>
      <c r="F3135" t="s">
        <v>31</v>
      </c>
      <c r="G3135">
        <v>2028</v>
      </c>
      <c r="H3135" t="str">
        <f t="shared" si="49"/>
        <v>HMA81GU7CJR8N-VK (2028)</v>
      </c>
    </row>
    <row r="3136" spans="1:8" x14ac:dyDescent="0.15">
      <c r="A3136" t="s">
        <v>3247</v>
      </c>
      <c r="B3136" t="s">
        <v>35</v>
      </c>
      <c r="C3136" t="s">
        <v>39</v>
      </c>
      <c r="D3136">
        <v>20201117</v>
      </c>
      <c r="E3136">
        <v>2</v>
      </c>
      <c r="F3136" t="s">
        <v>31</v>
      </c>
      <c r="G3136">
        <v>2026</v>
      </c>
      <c r="H3136" t="str">
        <f t="shared" si="49"/>
        <v>HMA81GU7CJR8N-VK (2026)</v>
      </c>
    </row>
    <row r="3137" spans="1:8" x14ac:dyDescent="0.15">
      <c r="A3137" t="s">
        <v>3248</v>
      </c>
      <c r="B3137" t="s">
        <v>35</v>
      </c>
      <c r="C3137" t="s">
        <v>39</v>
      </c>
      <c r="D3137">
        <v>20201117</v>
      </c>
      <c r="E3137">
        <v>2</v>
      </c>
      <c r="F3137" t="s">
        <v>31</v>
      </c>
      <c r="G3137">
        <v>2028</v>
      </c>
      <c r="H3137" t="str">
        <f t="shared" si="49"/>
        <v>HMA81GU7CJR8N-VK (2028)</v>
      </c>
    </row>
    <row r="3138" spans="1:8" x14ac:dyDescent="0.15">
      <c r="A3138" t="s">
        <v>3249</v>
      </c>
      <c r="B3138" t="s">
        <v>35</v>
      </c>
      <c r="C3138" t="s">
        <v>39</v>
      </c>
      <c r="D3138">
        <v>20201117</v>
      </c>
      <c r="E3138">
        <v>2</v>
      </c>
      <c r="F3138" t="s">
        <v>31</v>
      </c>
      <c r="G3138">
        <v>2028</v>
      </c>
      <c r="H3138" t="str">
        <f t="shared" ref="H3138:H3201" si="50">CONCATENATE(F3138," (",G3138,")")</f>
        <v>HMA81GU7CJR8N-VK (2028)</v>
      </c>
    </row>
    <row r="3139" spans="1:8" x14ac:dyDescent="0.15">
      <c r="A3139" t="s">
        <v>3250</v>
      </c>
      <c r="B3139" t="s">
        <v>35</v>
      </c>
      <c r="C3139" t="s">
        <v>39</v>
      </c>
      <c r="D3139">
        <v>20201117</v>
      </c>
      <c r="E3139">
        <v>2</v>
      </c>
      <c r="F3139" t="s">
        <v>31</v>
      </c>
      <c r="G3139">
        <v>2028</v>
      </c>
      <c r="H3139" t="str">
        <f t="shared" si="50"/>
        <v>HMA81GU7CJR8N-VK (2028)</v>
      </c>
    </row>
    <row r="3140" spans="1:8" x14ac:dyDescent="0.15">
      <c r="A3140" t="s">
        <v>3251</v>
      </c>
      <c r="B3140" t="s">
        <v>35</v>
      </c>
      <c r="C3140" t="s">
        <v>39</v>
      </c>
      <c r="D3140">
        <v>20201117</v>
      </c>
      <c r="E3140">
        <v>2</v>
      </c>
      <c r="F3140" t="s">
        <v>31</v>
      </c>
      <c r="G3140">
        <v>2028</v>
      </c>
      <c r="H3140" t="str">
        <f t="shared" si="50"/>
        <v>HMA81GU7CJR8N-VK (2028)</v>
      </c>
    </row>
    <row r="3141" spans="1:8" x14ac:dyDescent="0.15">
      <c r="A3141" t="s">
        <v>3252</v>
      </c>
      <c r="B3141" t="s">
        <v>35</v>
      </c>
      <c r="C3141" t="s">
        <v>39</v>
      </c>
      <c r="D3141">
        <v>20201117</v>
      </c>
      <c r="E3141">
        <v>2</v>
      </c>
      <c r="F3141" t="s">
        <v>31</v>
      </c>
      <c r="G3141">
        <v>2028</v>
      </c>
      <c r="H3141" t="str">
        <f t="shared" si="50"/>
        <v>HMA81GU7CJR8N-VK (2028)</v>
      </c>
    </row>
    <row r="3142" spans="1:8" x14ac:dyDescent="0.15">
      <c r="A3142" t="s">
        <v>3253</v>
      </c>
      <c r="B3142" t="s">
        <v>35</v>
      </c>
      <c r="C3142" t="s">
        <v>39</v>
      </c>
      <c r="D3142">
        <v>20201117</v>
      </c>
      <c r="E3142">
        <v>2</v>
      </c>
      <c r="F3142" t="s">
        <v>31</v>
      </c>
      <c r="G3142">
        <v>2026</v>
      </c>
      <c r="H3142" t="str">
        <f t="shared" si="50"/>
        <v>HMA81GU7CJR8N-VK (2026)</v>
      </c>
    </row>
    <row r="3143" spans="1:8" x14ac:dyDescent="0.15">
      <c r="A3143" t="s">
        <v>3254</v>
      </c>
      <c r="B3143" t="s">
        <v>35</v>
      </c>
      <c r="C3143" t="s">
        <v>39</v>
      </c>
      <c r="D3143">
        <v>20201117</v>
      </c>
      <c r="E3143">
        <v>2</v>
      </c>
      <c r="F3143" t="s">
        <v>31</v>
      </c>
      <c r="G3143">
        <v>2028</v>
      </c>
      <c r="H3143" t="str">
        <f t="shared" si="50"/>
        <v>HMA81GU7CJR8N-VK (2028)</v>
      </c>
    </row>
    <row r="3144" spans="1:8" x14ac:dyDescent="0.15">
      <c r="A3144" t="s">
        <v>3255</v>
      </c>
      <c r="B3144" t="s">
        <v>35</v>
      </c>
      <c r="C3144" t="s">
        <v>39</v>
      </c>
      <c r="D3144">
        <v>20201117</v>
      </c>
      <c r="E3144">
        <v>2</v>
      </c>
      <c r="F3144" t="s">
        <v>31</v>
      </c>
      <c r="G3144">
        <v>2028</v>
      </c>
      <c r="H3144" t="str">
        <f t="shared" si="50"/>
        <v>HMA81GU7CJR8N-VK (2028)</v>
      </c>
    </row>
    <row r="3145" spans="1:8" x14ac:dyDescent="0.15">
      <c r="A3145" t="s">
        <v>3256</v>
      </c>
      <c r="B3145" t="s">
        <v>35</v>
      </c>
      <c r="C3145" t="s">
        <v>39</v>
      </c>
      <c r="D3145">
        <v>20201117</v>
      </c>
      <c r="E3145">
        <v>2</v>
      </c>
      <c r="F3145" t="s">
        <v>31</v>
      </c>
      <c r="G3145">
        <v>2026</v>
      </c>
      <c r="H3145" t="str">
        <f t="shared" si="50"/>
        <v>HMA81GU7CJR8N-VK (2026)</v>
      </c>
    </row>
    <row r="3146" spans="1:8" x14ac:dyDescent="0.15">
      <c r="A3146" t="s">
        <v>3257</v>
      </c>
      <c r="B3146" t="s">
        <v>35</v>
      </c>
      <c r="C3146" t="s">
        <v>39</v>
      </c>
      <c r="D3146">
        <v>20201117</v>
      </c>
      <c r="E3146">
        <v>2</v>
      </c>
      <c r="F3146" t="s">
        <v>31</v>
      </c>
      <c r="G3146">
        <v>2026</v>
      </c>
      <c r="H3146" t="str">
        <f t="shared" si="50"/>
        <v>HMA81GU7CJR8N-VK (2026)</v>
      </c>
    </row>
    <row r="3147" spans="1:8" x14ac:dyDescent="0.15">
      <c r="A3147" t="s">
        <v>3258</v>
      </c>
      <c r="B3147" t="s">
        <v>35</v>
      </c>
      <c r="C3147" t="s">
        <v>39</v>
      </c>
      <c r="D3147">
        <v>20201117</v>
      </c>
      <c r="E3147">
        <v>2</v>
      </c>
      <c r="F3147" t="s">
        <v>31</v>
      </c>
      <c r="G3147">
        <v>2026</v>
      </c>
      <c r="H3147" t="str">
        <f t="shared" si="50"/>
        <v>HMA81GU7CJR8N-VK (2026)</v>
      </c>
    </row>
    <row r="3148" spans="1:8" x14ac:dyDescent="0.15">
      <c r="A3148" t="s">
        <v>3259</v>
      </c>
      <c r="B3148" t="s">
        <v>35</v>
      </c>
      <c r="C3148" t="s">
        <v>39</v>
      </c>
      <c r="D3148">
        <v>20201117</v>
      </c>
      <c r="E3148">
        <v>2</v>
      </c>
      <c r="F3148" t="s">
        <v>31</v>
      </c>
      <c r="G3148">
        <v>2026</v>
      </c>
      <c r="H3148" t="str">
        <f t="shared" si="50"/>
        <v>HMA81GU7CJR8N-VK (2026)</v>
      </c>
    </row>
    <row r="3149" spans="1:8" x14ac:dyDescent="0.15">
      <c r="A3149" t="s">
        <v>3260</v>
      </c>
      <c r="B3149" t="s">
        <v>35</v>
      </c>
      <c r="C3149" t="s">
        <v>39</v>
      </c>
      <c r="D3149">
        <v>20201117</v>
      </c>
      <c r="E3149">
        <v>2</v>
      </c>
      <c r="F3149" t="s">
        <v>31</v>
      </c>
      <c r="G3149">
        <v>2026</v>
      </c>
      <c r="H3149" t="str">
        <f t="shared" si="50"/>
        <v>HMA81GU7CJR8N-VK (2026)</v>
      </c>
    </row>
    <row r="3150" spans="1:8" x14ac:dyDescent="0.15">
      <c r="A3150" t="s">
        <v>3261</v>
      </c>
      <c r="B3150" t="s">
        <v>35</v>
      </c>
      <c r="C3150" t="s">
        <v>39</v>
      </c>
      <c r="D3150">
        <v>20201117</v>
      </c>
      <c r="E3150">
        <v>2</v>
      </c>
      <c r="F3150" t="s">
        <v>31</v>
      </c>
      <c r="G3150">
        <v>2026</v>
      </c>
      <c r="H3150" t="str">
        <f t="shared" si="50"/>
        <v>HMA81GU7CJR8N-VK (2026)</v>
      </c>
    </row>
    <row r="3151" spans="1:8" x14ac:dyDescent="0.15">
      <c r="A3151" t="s">
        <v>3262</v>
      </c>
      <c r="B3151" t="s">
        <v>35</v>
      </c>
      <c r="C3151" t="s">
        <v>39</v>
      </c>
      <c r="D3151">
        <v>20201117</v>
      </c>
      <c r="E3151">
        <v>2</v>
      </c>
      <c r="F3151" t="s">
        <v>31</v>
      </c>
      <c r="G3151">
        <v>2026</v>
      </c>
      <c r="H3151" t="str">
        <f t="shared" si="50"/>
        <v>HMA81GU7CJR8N-VK (2026)</v>
      </c>
    </row>
    <row r="3152" spans="1:8" x14ac:dyDescent="0.15">
      <c r="A3152" t="s">
        <v>3263</v>
      </c>
      <c r="B3152" t="s">
        <v>35</v>
      </c>
      <c r="C3152" t="s">
        <v>39</v>
      </c>
      <c r="D3152">
        <v>20201117</v>
      </c>
      <c r="E3152">
        <v>2</v>
      </c>
      <c r="F3152" t="s">
        <v>31</v>
      </c>
      <c r="G3152">
        <v>2026</v>
      </c>
      <c r="H3152" t="str">
        <f t="shared" si="50"/>
        <v>HMA81GU7CJR8N-VK (2026)</v>
      </c>
    </row>
    <row r="3153" spans="1:8" x14ac:dyDescent="0.15">
      <c r="A3153" t="s">
        <v>3264</v>
      </c>
      <c r="B3153" t="s">
        <v>35</v>
      </c>
      <c r="C3153" t="s">
        <v>39</v>
      </c>
      <c r="D3153">
        <v>20201117</v>
      </c>
      <c r="E3153">
        <v>2</v>
      </c>
      <c r="F3153" t="s">
        <v>31</v>
      </c>
      <c r="G3153">
        <v>2026</v>
      </c>
      <c r="H3153" t="str">
        <f t="shared" si="50"/>
        <v>HMA81GU7CJR8N-VK (2026)</v>
      </c>
    </row>
    <row r="3154" spans="1:8" x14ac:dyDescent="0.15">
      <c r="A3154" t="s">
        <v>3265</v>
      </c>
      <c r="B3154" t="s">
        <v>35</v>
      </c>
      <c r="C3154" t="s">
        <v>39</v>
      </c>
      <c r="D3154">
        <v>20201117</v>
      </c>
      <c r="E3154">
        <v>2</v>
      </c>
      <c r="F3154" t="s">
        <v>31</v>
      </c>
      <c r="G3154">
        <v>2026</v>
      </c>
      <c r="H3154" t="str">
        <f t="shared" si="50"/>
        <v>HMA81GU7CJR8N-VK (2026)</v>
      </c>
    </row>
    <row r="3155" spans="1:8" x14ac:dyDescent="0.15">
      <c r="A3155" t="s">
        <v>3266</v>
      </c>
      <c r="B3155" t="s">
        <v>35</v>
      </c>
      <c r="C3155" t="s">
        <v>39</v>
      </c>
      <c r="D3155">
        <v>20201117</v>
      </c>
      <c r="E3155">
        <v>2</v>
      </c>
      <c r="F3155" t="s">
        <v>31</v>
      </c>
      <c r="G3155">
        <v>2026</v>
      </c>
      <c r="H3155" t="str">
        <f t="shared" si="50"/>
        <v>HMA81GU7CJR8N-VK (2026)</v>
      </c>
    </row>
    <row r="3156" spans="1:8" x14ac:dyDescent="0.15">
      <c r="A3156" t="s">
        <v>3267</v>
      </c>
      <c r="B3156" t="s">
        <v>35</v>
      </c>
      <c r="C3156" t="s">
        <v>39</v>
      </c>
      <c r="D3156">
        <v>20201117</v>
      </c>
      <c r="E3156">
        <v>2</v>
      </c>
      <c r="F3156" t="s">
        <v>31</v>
      </c>
      <c r="G3156">
        <v>2028</v>
      </c>
      <c r="H3156" t="str">
        <f t="shared" si="50"/>
        <v>HMA81GU7CJR8N-VK (2028)</v>
      </c>
    </row>
    <row r="3157" spans="1:8" x14ac:dyDescent="0.15">
      <c r="A3157" t="s">
        <v>3268</v>
      </c>
      <c r="B3157" t="s">
        <v>35</v>
      </c>
      <c r="C3157" t="s">
        <v>39</v>
      </c>
      <c r="D3157">
        <v>20201117</v>
      </c>
      <c r="E3157">
        <v>2</v>
      </c>
      <c r="F3157" t="s">
        <v>31</v>
      </c>
      <c r="G3157">
        <v>2026</v>
      </c>
      <c r="H3157" t="str">
        <f t="shared" si="50"/>
        <v>HMA81GU7CJR8N-VK (2026)</v>
      </c>
    </row>
    <row r="3158" spans="1:8" x14ac:dyDescent="0.15">
      <c r="A3158" t="s">
        <v>3269</v>
      </c>
      <c r="B3158" t="s">
        <v>35</v>
      </c>
      <c r="C3158" t="s">
        <v>39</v>
      </c>
      <c r="D3158">
        <v>20201117</v>
      </c>
      <c r="E3158">
        <v>2</v>
      </c>
      <c r="F3158" t="s">
        <v>31</v>
      </c>
      <c r="G3158">
        <v>2026</v>
      </c>
      <c r="H3158" t="str">
        <f t="shared" si="50"/>
        <v>HMA81GU7CJR8N-VK (2026)</v>
      </c>
    </row>
    <row r="3159" spans="1:8" x14ac:dyDescent="0.15">
      <c r="A3159" t="s">
        <v>3270</v>
      </c>
      <c r="B3159" t="s">
        <v>35</v>
      </c>
      <c r="C3159" t="s">
        <v>39</v>
      </c>
      <c r="D3159">
        <v>20201117</v>
      </c>
      <c r="E3159">
        <v>2</v>
      </c>
      <c r="F3159" t="s">
        <v>31</v>
      </c>
      <c r="G3159">
        <v>2026</v>
      </c>
      <c r="H3159" t="str">
        <f t="shared" si="50"/>
        <v>HMA81GU7CJR8N-VK (2026)</v>
      </c>
    </row>
    <row r="3160" spans="1:8" x14ac:dyDescent="0.15">
      <c r="A3160" t="s">
        <v>3271</v>
      </c>
      <c r="B3160" t="s">
        <v>35</v>
      </c>
      <c r="C3160" t="s">
        <v>39</v>
      </c>
      <c r="D3160">
        <v>20201117</v>
      </c>
      <c r="E3160">
        <v>2</v>
      </c>
      <c r="F3160" t="s">
        <v>31</v>
      </c>
      <c r="G3160">
        <v>2026</v>
      </c>
      <c r="H3160" t="str">
        <f t="shared" si="50"/>
        <v>HMA81GU7CJR8N-VK (2026)</v>
      </c>
    </row>
    <row r="3161" spans="1:8" x14ac:dyDescent="0.15">
      <c r="A3161" t="s">
        <v>3272</v>
      </c>
      <c r="B3161" t="s">
        <v>35</v>
      </c>
      <c r="C3161" t="s">
        <v>36</v>
      </c>
      <c r="D3161">
        <v>20201117</v>
      </c>
      <c r="E3161">
        <v>1</v>
      </c>
      <c r="F3161" t="s">
        <v>31</v>
      </c>
      <c r="G3161">
        <v>2028</v>
      </c>
      <c r="H3161" t="str">
        <f t="shared" si="50"/>
        <v>HMA81GU7CJR8N-VK (2028)</v>
      </c>
    </row>
    <row r="3162" spans="1:8" x14ac:dyDescent="0.15">
      <c r="A3162" t="s">
        <v>3273</v>
      </c>
      <c r="B3162" t="s">
        <v>35</v>
      </c>
      <c r="C3162" t="s">
        <v>39</v>
      </c>
      <c r="D3162">
        <v>20201118</v>
      </c>
      <c r="E3162">
        <v>2</v>
      </c>
      <c r="F3162" t="s">
        <v>31</v>
      </c>
      <c r="G3162">
        <v>2026</v>
      </c>
      <c r="H3162" t="str">
        <f t="shared" si="50"/>
        <v>HMA81GU7CJR8N-VK (2026)</v>
      </c>
    </row>
    <row r="3163" spans="1:8" x14ac:dyDescent="0.15">
      <c r="A3163" t="s">
        <v>3274</v>
      </c>
      <c r="B3163" t="s">
        <v>35</v>
      </c>
      <c r="C3163" t="s">
        <v>39</v>
      </c>
      <c r="D3163">
        <v>20201118</v>
      </c>
      <c r="E3163">
        <v>1</v>
      </c>
      <c r="F3163" t="s">
        <v>31</v>
      </c>
      <c r="G3163">
        <v>2026</v>
      </c>
      <c r="H3163" t="str">
        <f t="shared" si="50"/>
        <v>HMA81GU7CJR8N-VK (2026)</v>
      </c>
    </row>
    <row r="3164" spans="1:8" x14ac:dyDescent="0.15">
      <c r="A3164" t="s">
        <v>3275</v>
      </c>
      <c r="B3164" t="s">
        <v>35</v>
      </c>
      <c r="C3164" t="s">
        <v>39</v>
      </c>
      <c r="D3164">
        <v>20201118</v>
      </c>
      <c r="E3164">
        <v>2</v>
      </c>
      <c r="F3164" t="s">
        <v>31</v>
      </c>
      <c r="G3164">
        <v>2026</v>
      </c>
      <c r="H3164" t="str">
        <f t="shared" si="50"/>
        <v>HMA81GU7CJR8N-VK (2026)</v>
      </c>
    </row>
    <row r="3165" spans="1:8" x14ac:dyDescent="0.15">
      <c r="A3165" t="s">
        <v>3276</v>
      </c>
      <c r="B3165" t="s">
        <v>35</v>
      </c>
      <c r="C3165" t="s">
        <v>39</v>
      </c>
      <c r="D3165">
        <v>20201118</v>
      </c>
      <c r="E3165">
        <v>1</v>
      </c>
      <c r="F3165" t="s">
        <v>31</v>
      </c>
      <c r="G3165">
        <v>2026</v>
      </c>
      <c r="H3165" t="str">
        <f t="shared" si="50"/>
        <v>HMA81GU7CJR8N-VK (2026)</v>
      </c>
    </row>
    <row r="3166" spans="1:8" x14ac:dyDescent="0.15">
      <c r="A3166" t="s">
        <v>3277</v>
      </c>
      <c r="B3166" t="s">
        <v>35</v>
      </c>
      <c r="C3166" t="s">
        <v>3083</v>
      </c>
      <c r="D3166">
        <v>20201118</v>
      </c>
      <c r="E3166">
        <v>1</v>
      </c>
      <c r="F3166" t="s">
        <v>31</v>
      </c>
      <c r="G3166">
        <v>2026</v>
      </c>
      <c r="H3166" t="str">
        <f t="shared" si="50"/>
        <v>HMA81GU7CJR8N-VK (2026)</v>
      </c>
    </row>
    <row r="3167" spans="1:8" x14ac:dyDescent="0.15">
      <c r="A3167" t="s">
        <v>3278</v>
      </c>
      <c r="B3167" t="s">
        <v>35</v>
      </c>
      <c r="C3167" t="s">
        <v>39</v>
      </c>
      <c r="D3167">
        <v>20201118</v>
      </c>
      <c r="E3167">
        <v>1</v>
      </c>
      <c r="F3167" t="s">
        <v>31</v>
      </c>
      <c r="G3167">
        <v>2026</v>
      </c>
      <c r="H3167" t="str">
        <f t="shared" si="50"/>
        <v>HMA81GU7CJR8N-VK (2026)</v>
      </c>
    </row>
    <row r="3168" spans="1:8" x14ac:dyDescent="0.15">
      <c r="A3168" t="s">
        <v>3279</v>
      </c>
      <c r="B3168" t="s">
        <v>35</v>
      </c>
      <c r="C3168" t="s">
        <v>39</v>
      </c>
      <c r="D3168">
        <v>20201118</v>
      </c>
      <c r="E3168">
        <v>1</v>
      </c>
      <c r="F3168" t="s">
        <v>31</v>
      </c>
      <c r="G3168">
        <v>2026</v>
      </c>
      <c r="H3168" t="str">
        <f t="shared" si="50"/>
        <v>HMA81GU7CJR8N-VK (2026)</v>
      </c>
    </row>
    <row r="3169" spans="1:8" x14ac:dyDescent="0.15">
      <c r="A3169" t="s">
        <v>3280</v>
      </c>
      <c r="B3169" t="s">
        <v>35</v>
      </c>
      <c r="C3169" t="s">
        <v>39</v>
      </c>
      <c r="D3169">
        <v>20201118</v>
      </c>
      <c r="E3169">
        <v>1</v>
      </c>
      <c r="F3169" t="s">
        <v>31</v>
      </c>
      <c r="G3169">
        <v>2026</v>
      </c>
      <c r="H3169" t="str">
        <f t="shared" si="50"/>
        <v>HMA81GU7CJR8N-VK (2026)</v>
      </c>
    </row>
    <row r="3170" spans="1:8" x14ac:dyDescent="0.15">
      <c r="A3170" t="s">
        <v>3281</v>
      </c>
      <c r="B3170" t="s">
        <v>35</v>
      </c>
      <c r="C3170" t="s">
        <v>39</v>
      </c>
      <c r="D3170">
        <v>20201118</v>
      </c>
      <c r="E3170">
        <v>1</v>
      </c>
      <c r="F3170" t="s">
        <v>31</v>
      </c>
      <c r="G3170">
        <v>2026</v>
      </c>
      <c r="H3170" t="str">
        <f t="shared" si="50"/>
        <v>HMA81GU7CJR8N-VK (2026)</v>
      </c>
    </row>
    <row r="3171" spans="1:8" x14ac:dyDescent="0.15">
      <c r="A3171" t="s">
        <v>3282</v>
      </c>
      <c r="B3171" t="s">
        <v>35</v>
      </c>
      <c r="C3171" t="s">
        <v>39</v>
      </c>
      <c r="D3171">
        <v>20201118</v>
      </c>
      <c r="E3171">
        <v>1</v>
      </c>
      <c r="F3171" t="s">
        <v>31</v>
      </c>
      <c r="G3171">
        <v>2026</v>
      </c>
      <c r="H3171" t="str">
        <f t="shared" si="50"/>
        <v>HMA81GU7CJR8N-VK (2026)</v>
      </c>
    </row>
    <row r="3172" spans="1:8" x14ac:dyDescent="0.15">
      <c r="A3172" t="s">
        <v>3283</v>
      </c>
      <c r="B3172" t="s">
        <v>35</v>
      </c>
      <c r="C3172" t="s">
        <v>2600</v>
      </c>
      <c r="D3172">
        <v>20201118</v>
      </c>
      <c r="E3172">
        <v>1</v>
      </c>
      <c r="F3172" t="s">
        <v>31</v>
      </c>
      <c r="G3172">
        <v>2026</v>
      </c>
      <c r="H3172" t="str">
        <f t="shared" si="50"/>
        <v>HMA81GU7CJR8N-VK (2026)</v>
      </c>
    </row>
    <row r="3173" spans="1:8" x14ac:dyDescent="0.15">
      <c r="A3173" t="s">
        <v>3284</v>
      </c>
      <c r="B3173" t="s">
        <v>35</v>
      </c>
      <c r="C3173" t="s">
        <v>39</v>
      </c>
      <c r="D3173">
        <v>20201118</v>
      </c>
      <c r="E3173">
        <v>1</v>
      </c>
      <c r="F3173" t="s">
        <v>31</v>
      </c>
      <c r="G3173">
        <v>2026</v>
      </c>
      <c r="H3173" t="str">
        <f t="shared" si="50"/>
        <v>HMA81GU7CJR8N-VK (2026)</v>
      </c>
    </row>
    <row r="3174" spans="1:8" x14ac:dyDescent="0.15">
      <c r="A3174" t="s">
        <v>3285</v>
      </c>
      <c r="B3174" t="s">
        <v>35</v>
      </c>
      <c r="C3174" t="s">
        <v>39</v>
      </c>
      <c r="D3174">
        <v>20201118</v>
      </c>
      <c r="E3174">
        <v>1</v>
      </c>
      <c r="F3174" t="s">
        <v>31</v>
      </c>
      <c r="G3174">
        <v>2026</v>
      </c>
      <c r="H3174" t="str">
        <f t="shared" si="50"/>
        <v>HMA81GU7CJR8N-VK (2026)</v>
      </c>
    </row>
    <row r="3175" spans="1:8" x14ac:dyDescent="0.15">
      <c r="A3175" t="s">
        <v>3286</v>
      </c>
      <c r="B3175" t="s">
        <v>35</v>
      </c>
      <c r="C3175" t="s">
        <v>39</v>
      </c>
      <c r="D3175">
        <v>20201118</v>
      </c>
      <c r="E3175">
        <v>1</v>
      </c>
      <c r="F3175" t="s">
        <v>31</v>
      </c>
      <c r="G3175">
        <v>2026</v>
      </c>
      <c r="H3175" t="str">
        <f t="shared" si="50"/>
        <v>HMA81GU7CJR8N-VK (2026)</v>
      </c>
    </row>
    <row r="3176" spans="1:8" x14ac:dyDescent="0.15">
      <c r="A3176" t="s">
        <v>3287</v>
      </c>
      <c r="B3176" t="s">
        <v>35</v>
      </c>
      <c r="C3176" t="s">
        <v>39</v>
      </c>
      <c r="D3176">
        <v>20201118</v>
      </c>
      <c r="E3176">
        <v>1</v>
      </c>
      <c r="F3176" t="s">
        <v>31</v>
      </c>
      <c r="G3176">
        <v>2026</v>
      </c>
      <c r="H3176" t="str">
        <f t="shared" si="50"/>
        <v>HMA81GU7CJR8N-VK (2026)</v>
      </c>
    </row>
    <row r="3177" spans="1:8" x14ac:dyDescent="0.15">
      <c r="A3177" t="s">
        <v>3288</v>
      </c>
      <c r="B3177" t="s">
        <v>35</v>
      </c>
      <c r="C3177" t="s">
        <v>39</v>
      </c>
      <c r="D3177">
        <v>20201118</v>
      </c>
      <c r="E3177">
        <v>1</v>
      </c>
      <c r="F3177" t="s">
        <v>31</v>
      </c>
      <c r="G3177">
        <v>2026</v>
      </c>
      <c r="H3177" t="str">
        <f t="shared" si="50"/>
        <v>HMA81GU7CJR8N-VK (2026)</v>
      </c>
    </row>
    <row r="3178" spans="1:8" x14ac:dyDescent="0.15">
      <c r="A3178" t="s">
        <v>3289</v>
      </c>
      <c r="B3178" t="s">
        <v>35</v>
      </c>
      <c r="C3178" t="s">
        <v>2032</v>
      </c>
      <c r="D3178">
        <v>20201118</v>
      </c>
      <c r="E3178">
        <v>1</v>
      </c>
      <c r="F3178" t="s">
        <v>31</v>
      </c>
      <c r="G3178">
        <v>2026</v>
      </c>
      <c r="H3178" t="str">
        <f t="shared" si="50"/>
        <v>HMA81GU7CJR8N-VK (2026)</v>
      </c>
    </row>
    <row r="3179" spans="1:8" x14ac:dyDescent="0.15">
      <c r="A3179" t="s">
        <v>3290</v>
      </c>
      <c r="B3179" t="s">
        <v>35</v>
      </c>
      <c r="C3179" t="s">
        <v>39</v>
      </c>
      <c r="D3179">
        <v>20201118</v>
      </c>
      <c r="E3179">
        <v>1</v>
      </c>
      <c r="F3179" t="s">
        <v>31</v>
      </c>
      <c r="G3179">
        <v>2026</v>
      </c>
      <c r="H3179" t="str">
        <f t="shared" si="50"/>
        <v>HMA81GU7CJR8N-VK (2026)</v>
      </c>
    </row>
    <row r="3180" spans="1:8" x14ac:dyDescent="0.15">
      <c r="A3180" t="s">
        <v>3291</v>
      </c>
      <c r="B3180" t="s">
        <v>35</v>
      </c>
      <c r="C3180" t="s">
        <v>39</v>
      </c>
      <c r="D3180">
        <v>20201118</v>
      </c>
      <c r="E3180">
        <v>1</v>
      </c>
      <c r="F3180" t="s">
        <v>31</v>
      </c>
      <c r="G3180">
        <v>2028</v>
      </c>
      <c r="H3180" t="str">
        <f t="shared" si="50"/>
        <v>HMA81GU7CJR8N-VK (2028)</v>
      </c>
    </row>
    <row r="3181" spans="1:8" x14ac:dyDescent="0.15">
      <c r="A3181" t="s">
        <v>3292</v>
      </c>
      <c r="B3181" t="s">
        <v>35</v>
      </c>
      <c r="C3181" t="s">
        <v>1972</v>
      </c>
      <c r="D3181">
        <v>20201118</v>
      </c>
      <c r="E3181">
        <v>1</v>
      </c>
      <c r="F3181" t="s">
        <v>31</v>
      </c>
      <c r="G3181">
        <v>2026</v>
      </c>
      <c r="H3181" t="str">
        <f t="shared" si="50"/>
        <v>HMA81GU7CJR8N-VK (2026)</v>
      </c>
    </row>
    <row r="3182" spans="1:8" x14ac:dyDescent="0.15">
      <c r="A3182" t="s">
        <v>3293</v>
      </c>
      <c r="B3182" t="s">
        <v>35</v>
      </c>
      <c r="C3182" t="s">
        <v>39</v>
      </c>
      <c r="D3182">
        <v>20201118</v>
      </c>
      <c r="E3182">
        <v>2</v>
      </c>
      <c r="F3182" t="s">
        <v>31</v>
      </c>
      <c r="G3182">
        <v>2026</v>
      </c>
      <c r="H3182" t="str">
        <f t="shared" si="50"/>
        <v>HMA81GU7CJR8N-VK (2026)</v>
      </c>
    </row>
    <row r="3183" spans="1:8" x14ac:dyDescent="0.15">
      <c r="A3183" t="s">
        <v>3294</v>
      </c>
      <c r="B3183" t="s">
        <v>35</v>
      </c>
      <c r="C3183" t="s">
        <v>3083</v>
      </c>
      <c r="D3183">
        <v>20201118</v>
      </c>
      <c r="E3183">
        <v>1</v>
      </c>
      <c r="F3183" t="s">
        <v>31</v>
      </c>
      <c r="G3183">
        <v>2026</v>
      </c>
      <c r="H3183" t="str">
        <f t="shared" si="50"/>
        <v>HMA81GU7CJR8N-VK (2026)</v>
      </c>
    </row>
    <row r="3184" spans="1:8" x14ac:dyDescent="0.15">
      <c r="A3184" t="s">
        <v>3295</v>
      </c>
      <c r="B3184" t="s">
        <v>35</v>
      </c>
      <c r="C3184" t="s">
        <v>39</v>
      </c>
      <c r="D3184">
        <v>20201118</v>
      </c>
      <c r="E3184">
        <v>1</v>
      </c>
      <c r="F3184" t="s">
        <v>31</v>
      </c>
      <c r="G3184">
        <v>2026</v>
      </c>
      <c r="H3184" t="str">
        <f t="shared" si="50"/>
        <v>HMA81GU7CJR8N-VK (2026)</v>
      </c>
    </row>
    <row r="3185" spans="1:8" x14ac:dyDescent="0.15">
      <c r="A3185" t="s">
        <v>3296</v>
      </c>
      <c r="B3185" t="s">
        <v>35</v>
      </c>
      <c r="C3185" t="s">
        <v>3083</v>
      </c>
      <c r="D3185">
        <v>20201118</v>
      </c>
      <c r="E3185">
        <v>1</v>
      </c>
      <c r="F3185" t="s">
        <v>31</v>
      </c>
      <c r="G3185">
        <v>2026</v>
      </c>
      <c r="H3185" t="str">
        <f t="shared" si="50"/>
        <v>HMA81GU7CJR8N-VK (2026)</v>
      </c>
    </row>
    <row r="3186" spans="1:8" x14ac:dyDescent="0.15">
      <c r="A3186" t="s">
        <v>3297</v>
      </c>
      <c r="B3186" t="s">
        <v>35</v>
      </c>
      <c r="C3186" t="s">
        <v>39</v>
      </c>
      <c r="D3186">
        <v>20201118</v>
      </c>
      <c r="E3186">
        <v>1</v>
      </c>
      <c r="F3186" t="s">
        <v>31</v>
      </c>
      <c r="G3186">
        <v>2026</v>
      </c>
      <c r="H3186" t="str">
        <f t="shared" si="50"/>
        <v>HMA81GU7CJR8N-VK (2026)</v>
      </c>
    </row>
    <row r="3187" spans="1:8" x14ac:dyDescent="0.15">
      <c r="A3187" t="s">
        <v>3298</v>
      </c>
      <c r="B3187" t="s">
        <v>35</v>
      </c>
      <c r="C3187" t="s">
        <v>39</v>
      </c>
      <c r="D3187">
        <v>20201118</v>
      </c>
      <c r="E3187">
        <v>1</v>
      </c>
      <c r="F3187" t="s">
        <v>31</v>
      </c>
      <c r="G3187">
        <v>2026</v>
      </c>
      <c r="H3187" t="str">
        <f t="shared" si="50"/>
        <v>HMA81GU7CJR8N-VK (2026)</v>
      </c>
    </row>
    <row r="3188" spans="1:8" x14ac:dyDescent="0.15">
      <c r="A3188" t="s">
        <v>3299</v>
      </c>
      <c r="B3188" t="s">
        <v>35</v>
      </c>
      <c r="C3188" t="s">
        <v>39</v>
      </c>
      <c r="D3188">
        <v>20201118</v>
      </c>
      <c r="E3188">
        <v>1</v>
      </c>
      <c r="F3188" t="s">
        <v>31</v>
      </c>
      <c r="G3188">
        <v>2026</v>
      </c>
      <c r="H3188" t="str">
        <f t="shared" si="50"/>
        <v>HMA81GU7CJR8N-VK (2026)</v>
      </c>
    </row>
    <row r="3189" spans="1:8" x14ac:dyDescent="0.15">
      <c r="A3189" t="s">
        <v>3300</v>
      </c>
      <c r="B3189" t="s">
        <v>35</v>
      </c>
      <c r="C3189" t="s">
        <v>3083</v>
      </c>
      <c r="D3189">
        <v>20201118</v>
      </c>
      <c r="E3189">
        <v>1</v>
      </c>
      <c r="F3189" t="s">
        <v>31</v>
      </c>
      <c r="G3189">
        <v>2026</v>
      </c>
      <c r="H3189" t="str">
        <f t="shared" si="50"/>
        <v>HMA81GU7CJR8N-VK (2026)</v>
      </c>
    </row>
    <row r="3190" spans="1:8" x14ac:dyDescent="0.15">
      <c r="A3190" t="s">
        <v>3301</v>
      </c>
      <c r="B3190" t="s">
        <v>35</v>
      </c>
      <c r="C3190" t="s">
        <v>39</v>
      </c>
      <c r="D3190">
        <v>20201118</v>
      </c>
      <c r="E3190">
        <v>1</v>
      </c>
      <c r="F3190" t="s">
        <v>31</v>
      </c>
      <c r="G3190">
        <v>2026</v>
      </c>
      <c r="H3190" t="str">
        <f t="shared" si="50"/>
        <v>HMA81GU7CJR8N-VK (2026)</v>
      </c>
    </row>
    <row r="3191" spans="1:8" x14ac:dyDescent="0.15">
      <c r="A3191" t="s">
        <v>3302</v>
      </c>
      <c r="B3191" t="s">
        <v>35</v>
      </c>
      <c r="C3191" t="s">
        <v>39</v>
      </c>
      <c r="D3191">
        <v>20201118</v>
      </c>
      <c r="E3191">
        <v>2</v>
      </c>
      <c r="F3191" t="s">
        <v>31</v>
      </c>
      <c r="G3191">
        <v>2026</v>
      </c>
      <c r="H3191" t="str">
        <f t="shared" si="50"/>
        <v>HMA81GU7CJR8N-VK (2026)</v>
      </c>
    </row>
    <row r="3192" spans="1:8" x14ac:dyDescent="0.15">
      <c r="A3192" t="s">
        <v>3303</v>
      </c>
      <c r="B3192" t="s">
        <v>35</v>
      </c>
      <c r="C3192" t="s">
        <v>39</v>
      </c>
      <c r="D3192">
        <v>20201118</v>
      </c>
      <c r="E3192">
        <v>1</v>
      </c>
      <c r="F3192" t="s">
        <v>31</v>
      </c>
      <c r="G3192">
        <v>2026</v>
      </c>
      <c r="H3192" t="str">
        <f t="shared" si="50"/>
        <v>HMA81GU7CJR8N-VK (2026)</v>
      </c>
    </row>
    <row r="3193" spans="1:8" x14ac:dyDescent="0.15">
      <c r="A3193" t="s">
        <v>3304</v>
      </c>
      <c r="B3193" t="s">
        <v>35</v>
      </c>
      <c r="C3193" t="s">
        <v>39</v>
      </c>
      <c r="D3193">
        <v>20201118</v>
      </c>
      <c r="E3193">
        <v>1</v>
      </c>
      <c r="F3193" t="s">
        <v>31</v>
      </c>
      <c r="G3193">
        <v>2026</v>
      </c>
      <c r="H3193" t="str">
        <f t="shared" si="50"/>
        <v>HMA81GU7CJR8N-VK (2026)</v>
      </c>
    </row>
    <row r="3194" spans="1:8" x14ac:dyDescent="0.15">
      <c r="A3194" t="s">
        <v>3305</v>
      </c>
      <c r="B3194" t="s">
        <v>35</v>
      </c>
      <c r="C3194" t="s">
        <v>3083</v>
      </c>
      <c r="D3194">
        <v>20201118</v>
      </c>
      <c r="E3194">
        <v>1</v>
      </c>
      <c r="F3194" t="s">
        <v>31</v>
      </c>
      <c r="G3194">
        <v>2026</v>
      </c>
      <c r="H3194" t="str">
        <f t="shared" si="50"/>
        <v>HMA81GU7CJR8N-VK (2026)</v>
      </c>
    </row>
    <row r="3195" spans="1:8" x14ac:dyDescent="0.15">
      <c r="A3195" t="s">
        <v>3306</v>
      </c>
      <c r="B3195" t="s">
        <v>35</v>
      </c>
      <c r="C3195" t="s">
        <v>3083</v>
      </c>
      <c r="D3195">
        <v>20201118</v>
      </c>
      <c r="E3195">
        <v>1</v>
      </c>
      <c r="F3195" t="s">
        <v>31</v>
      </c>
      <c r="G3195">
        <v>2026</v>
      </c>
      <c r="H3195" t="str">
        <f t="shared" si="50"/>
        <v>HMA81GU7CJR8N-VK (2026)</v>
      </c>
    </row>
    <row r="3196" spans="1:8" x14ac:dyDescent="0.15">
      <c r="A3196" t="s">
        <v>3307</v>
      </c>
      <c r="B3196" t="s">
        <v>35</v>
      </c>
      <c r="C3196" t="s">
        <v>39</v>
      </c>
      <c r="D3196">
        <v>20201118</v>
      </c>
      <c r="E3196">
        <v>1</v>
      </c>
      <c r="F3196" t="s">
        <v>31</v>
      </c>
      <c r="G3196">
        <v>2026</v>
      </c>
      <c r="H3196" t="str">
        <f t="shared" si="50"/>
        <v>HMA81GU7CJR8N-VK (2026)</v>
      </c>
    </row>
    <row r="3197" spans="1:8" x14ac:dyDescent="0.15">
      <c r="A3197" t="s">
        <v>3308</v>
      </c>
      <c r="B3197" t="s">
        <v>35</v>
      </c>
      <c r="C3197" t="s">
        <v>39</v>
      </c>
      <c r="D3197">
        <v>20201118</v>
      </c>
      <c r="E3197">
        <v>1</v>
      </c>
      <c r="F3197" t="s">
        <v>31</v>
      </c>
      <c r="G3197">
        <v>2026</v>
      </c>
      <c r="H3197" t="str">
        <f t="shared" si="50"/>
        <v>HMA81GU7CJR8N-VK (2026)</v>
      </c>
    </row>
    <row r="3198" spans="1:8" x14ac:dyDescent="0.15">
      <c r="A3198" t="s">
        <v>3309</v>
      </c>
      <c r="B3198" t="s">
        <v>35</v>
      </c>
      <c r="C3198" t="s">
        <v>39</v>
      </c>
      <c r="D3198">
        <v>20201118</v>
      </c>
      <c r="E3198">
        <v>1</v>
      </c>
      <c r="F3198" t="s">
        <v>31</v>
      </c>
      <c r="G3198">
        <v>2026</v>
      </c>
      <c r="H3198" t="str">
        <f t="shared" si="50"/>
        <v>HMA81GU7CJR8N-VK (2026)</v>
      </c>
    </row>
    <row r="3199" spans="1:8" x14ac:dyDescent="0.15">
      <c r="A3199" t="s">
        <v>3310</v>
      </c>
      <c r="B3199" t="s">
        <v>35</v>
      </c>
      <c r="C3199" t="s">
        <v>39</v>
      </c>
      <c r="D3199">
        <v>20201118</v>
      </c>
      <c r="E3199">
        <v>1</v>
      </c>
      <c r="F3199" t="s">
        <v>31</v>
      </c>
      <c r="G3199">
        <v>2026</v>
      </c>
      <c r="H3199" t="str">
        <f t="shared" si="50"/>
        <v>HMA81GU7CJR8N-VK (2026)</v>
      </c>
    </row>
    <row r="3200" spans="1:8" x14ac:dyDescent="0.15">
      <c r="A3200" t="s">
        <v>3311</v>
      </c>
      <c r="B3200" t="s">
        <v>35</v>
      </c>
      <c r="C3200" t="s">
        <v>3083</v>
      </c>
      <c r="D3200">
        <v>20201118</v>
      </c>
      <c r="E3200">
        <v>1</v>
      </c>
      <c r="F3200" t="s">
        <v>31</v>
      </c>
      <c r="G3200">
        <v>2026</v>
      </c>
      <c r="H3200" t="str">
        <f t="shared" si="50"/>
        <v>HMA81GU7CJR8N-VK (2026)</v>
      </c>
    </row>
    <row r="3201" spans="1:8" x14ac:dyDescent="0.15">
      <c r="A3201" t="s">
        <v>3312</v>
      </c>
      <c r="B3201" t="s">
        <v>35</v>
      </c>
      <c r="C3201" t="s">
        <v>39</v>
      </c>
      <c r="D3201">
        <v>20201118</v>
      </c>
      <c r="E3201">
        <v>1</v>
      </c>
      <c r="F3201" t="s">
        <v>31</v>
      </c>
      <c r="G3201">
        <v>2026</v>
      </c>
      <c r="H3201" t="str">
        <f t="shared" si="50"/>
        <v>HMA81GU7CJR8N-VK (2026)</v>
      </c>
    </row>
    <row r="3202" spans="1:8" x14ac:dyDescent="0.15">
      <c r="A3202" t="s">
        <v>3313</v>
      </c>
      <c r="B3202" t="s">
        <v>35</v>
      </c>
      <c r="C3202" t="s">
        <v>39</v>
      </c>
      <c r="D3202">
        <v>20201118</v>
      </c>
      <c r="E3202">
        <v>1</v>
      </c>
      <c r="F3202" t="s">
        <v>31</v>
      </c>
      <c r="G3202">
        <v>2026</v>
      </c>
      <c r="H3202" t="str">
        <f t="shared" ref="H3202:H3265" si="51">CONCATENATE(F3202," (",G3202,")")</f>
        <v>HMA81GU7CJR8N-VK (2026)</v>
      </c>
    </row>
    <row r="3203" spans="1:8" x14ac:dyDescent="0.15">
      <c r="A3203" t="s">
        <v>3314</v>
      </c>
      <c r="B3203" t="s">
        <v>35</v>
      </c>
      <c r="C3203" t="s">
        <v>39</v>
      </c>
      <c r="D3203">
        <v>20201118</v>
      </c>
      <c r="E3203">
        <v>1</v>
      </c>
      <c r="F3203" t="s">
        <v>31</v>
      </c>
      <c r="G3203">
        <v>2026</v>
      </c>
      <c r="H3203" t="str">
        <f t="shared" si="51"/>
        <v>HMA81GU7CJR8N-VK (2026)</v>
      </c>
    </row>
    <row r="3204" spans="1:8" x14ac:dyDescent="0.15">
      <c r="A3204" t="s">
        <v>3315</v>
      </c>
      <c r="B3204" t="s">
        <v>35</v>
      </c>
      <c r="C3204" t="s">
        <v>39</v>
      </c>
      <c r="D3204">
        <v>20201118</v>
      </c>
      <c r="E3204">
        <v>1</v>
      </c>
      <c r="F3204" t="s">
        <v>31</v>
      </c>
      <c r="G3204">
        <v>2026</v>
      </c>
      <c r="H3204" t="str">
        <f t="shared" si="51"/>
        <v>HMA81GU7CJR8N-VK (2026)</v>
      </c>
    </row>
    <row r="3205" spans="1:8" x14ac:dyDescent="0.15">
      <c r="A3205" t="s">
        <v>3316</v>
      </c>
      <c r="B3205" t="s">
        <v>35</v>
      </c>
      <c r="C3205" t="s">
        <v>3083</v>
      </c>
      <c r="D3205">
        <v>20201118</v>
      </c>
      <c r="E3205">
        <v>1</v>
      </c>
      <c r="F3205" t="s">
        <v>31</v>
      </c>
      <c r="G3205">
        <v>2026</v>
      </c>
      <c r="H3205" t="str">
        <f t="shared" si="51"/>
        <v>HMA81GU7CJR8N-VK (2026)</v>
      </c>
    </row>
    <row r="3206" spans="1:8" x14ac:dyDescent="0.15">
      <c r="A3206" t="s">
        <v>3317</v>
      </c>
      <c r="B3206" t="s">
        <v>35</v>
      </c>
      <c r="C3206" t="s">
        <v>3083</v>
      </c>
      <c r="D3206">
        <v>20201118</v>
      </c>
      <c r="E3206">
        <v>1</v>
      </c>
      <c r="F3206" t="s">
        <v>31</v>
      </c>
      <c r="G3206">
        <v>2026</v>
      </c>
      <c r="H3206" t="str">
        <f t="shared" si="51"/>
        <v>HMA81GU7CJR8N-VK (2026)</v>
      </c>
    </row>
    <row r="3207" spans="1:8" x14ac:dyDescent="0.15">
      <c r="A3207" t="s">
        <v>3318</v>
      </c>
      <c r="B3207" t="s">
        <v>35</v>
      </c>
      <c r="C3207" t="s">
        <v>39</v>
      </c>
      <c r="D3207">
        <v>20201118</v>
      </c>
      <c r="E3207">
        <v>1</v>
      </c>
      <c r="F3207" t="s">
        <v>31</v>
      </c>
      <c r="G3207">
        <v>2026</v>
      </c>
      <c r="H3207" t="str">
        <f t="shared" si="51"/>
        <v>HMA81GU7CJR8N-VK (2026)</v>
      </c>
    </row>
    <row r="3208" spans="1:8" x14ac:dyDescent="0.15">
      <c r="A3208" t="s">
        <v>3319</v>
      </c>
      <c r="B3208" t="s">
        <v>35</v>
      </c>
      <c r="C3208" t="s">
        <v>39</v>
      </c>
      <c r="D3208">
        <v>20201118</v>
      </c>
      <c r="E3208">
        <v>1</v>
      </c>
      <c r="F3208" t="s">
        <v>31</v>
      </c>
      <c r="G3208">
        <v>2026</v>
      </c>
      <c r="H3208" t="str">
        <f t="shared" si="51"/>
        <v>HMA81GU7CJR8N-VK (2026)</v>
      </c>
    </row>
    <row r="3209" spans="1:8" x14ac:dyDescent="0.15">
      <c r="A3209" t="s">
        <v>3320</v>
      </c>
      <c r="B3209" t="s">
        <v>35</v>
      </c>
      <c r="C3209" t="s">
        <v>39</v>
      </c>
      <c r="D3209">
        <v>20201118</v>
      </c>
      <c r="E3209">
        <v>1</v>
      </c>
      <c r="F3209" t="s">
        <v>31</v>
      </c>
      <c r="G3209">
        <v>2026</v>
      </c>
      <c r="H3209" t="str">
        <f t="shared" si="51"/>
        <v>HMA81GU7CJR8N-VK (2026)</v>
      </c>
    </row>
    <row r="3210" spans="1:8" x14ac:dyDescent="0.15">
      <c r="A3210" t="s">
        <v>3321</v>
      </c>
      <c r="B3210" t="s">
        <v>35</v>
      </c>
      <c r="C3210" t="s">
        <v>39</v>
      </c>
      <c r="D3210">
        <v>20201118</v>
      </c>
      <c r="E3210">
        <v>1</v>
      </c>
      <c r="F3210" t="s">
        <v>31</v>
      </c>
      <c r="G3210">
        <v>2026</v>
      </c>
      <c r="H3210" t="str">
        <f t="shared" si="51"/>
        <v>HMA81GU7CJR8N-VK (2026)</v>
      </c>
    </row>
    <row r="3211" spans="1:8" x14ac:dyDescent="0.15">
      <c r="A3211" t="s">
        <v>3322</v>
      </c>
      <c r="B3211" t="s">
        <v>35</v>
      </c>
      <c r="C3211" t="s">
        <v>36</v>
      </c>
      <c r="D3211">
        <v>20201117</v>
      </c>
      <c r="E3211">
        <v>2</v>
      </c>
      <c r="F3211" t="s">
        <v>31</v>
      </c>
      <c r="G3211">
        <v>2028</v>
      </c>
      <c r="H3211" t="str">
        <f t="shared" si="51"/>
        <v>HMA81GU7CJR8N-VK (2028)</v>
      </c>
    </row>
    <row r="3212" spans="1:8" x14ac:dyDescent="0.15">
      <c r="A3212" t="s">
        <v>3323</v>
      </c>
      <c r="B3212" t="s">
        <v>35</v>
      </c>
      <c r="C3212" t="s">
        <v>1972</v>
      </c>
      <c r="D3212">
        <v>20201118</v>
      </c>
      <c r="E3212">
        <v>1</v>
      </c>
      <c r="F3212" t="s">
        <v>31</v>
      </c>
      <c r="G3212">
        <v>2026</v>
      </c>
      <c r="H3212" t="str">
        <f t="shared" si="51"/>
        <v>HMA81GU7CJR8N-VK (2026)</v>
      </c>
    </row>
    <row r="3213" spans="1:8" x14ac:dyDescent="0.15">
      <c r="A3213" t="s">
        <v>3324</v>
      </c>
      <c r="B3213" t="s">
        <v>35</v>
      </c>
      <c r="C3213" t="s">
        <v>36</v>
      </c>
      <c r="D3213">
        <v>20201117</v>
      </c>
      <c r="E3213">
        <v>1</v>
      </c>
      <c r="F3213" t="s">
        <v>31</v>
      </c>
      <c r="G3213">
        <v>2028</v>
      </c>
      <c r="H3213" t="str">
        <f t="shared" si="51"/>
        <v>HMA81GU7CJR8N-VK (2028)</v>
      </c>
    </row>
    <row r="3214" spans="1:8" x14ac:dyDescent="0.15">
      <c r="A3214" t="s">
        <v>3325</v>
      </c>
      <c r="B3214" t="s">
        <v>35</v>
      </c>
      <c r="C3214" t="s">
        <v>36</v>
      </c>
      <c r="D3214">
        <v>20201117</v>
      </c>
      <c r="E3214">
        <v>1</v>
      </c>
      <c r="F3214" t="s">
        <v>31</v>
      </c>
      <c r="G3214">
        <v>2026</v>
      </c>
      <c r="H3214" t="str">
        <f t="shared" si="51"/>
        <v>HMA81GU7CJR8N-VK (2026)</v>
      </c>
    </row>
    <row r="3215" spans="1:8" x14ac:dyDescent="0.15">
      <c r="A3215" t="s">
        <v>3326</v>
      </c>
      <c r="B3215" t="s">
        <v>35</v>
      </c>
      <c r="C3215" t="s">
        <v>1972</v>
      </c>
      <c r="D3215">
        <v>20201117</v>
      </c>
      <c r="E3215">
        <v>2</v>
      </c>
      <c r="F3215" t="s">
        <v>31</v>
      </c>
      <c r="G3215">
        <v>2028</v>
      </c>
      <c r="H3215" t="str">
        <f t="shared" si="51"/>
        <v>HMA81GU7CJR8N-VK (2028)</v>
      </c>
    </row>
    <row r="3216" spans="1:8" x14ac:dyDescent="0.15">
      <c r="A3216" t="s">
        <v>3327</v>
      </c>
      <c r="B3216" t="s">
        <v>35</v>
      </c>
      <c r="C3216" t="s">
        <v>39</v>
      </c>
      <c r="D3216">
        <v>20201118</v>
      </c>
      <c r="E3216">
        <v>1</v>
      </c>
      <c r="F3216" t="s">
        <v>31</v>
      </c>
      <c r="G3216">
        <v>2028</v>
      </c>
      <c r="H3216" t="str">
        <f t="shared" si="51"/>
        <v>HMA81GU7CJR8N-VK (2028)</v>
      </c>
    </row>
    <row r="3217" spans="1:8" x14ac:dyDescent="0.15">
      <c r="A3217" t="s">
        <v>3328</v>
      </c>
      <c r="B3217" t="s">
        <v>35</v>
      </c>
      <c r="C3217" t="s">
        <v>39</v>
      </c>
      <c r="D3217">
        <v>20201118</v>
      </c>
      <c r="E3217">
        <v>1</v>
      </c>
      <c r="F3217" t="s">
        <v>31</v>
      </c>
      <c r="G3217">
        <v>2028</v>
      </c>
      <c r="H3217" t="str">
        <f t="shared" si="51"/>
        <v>HMA81GU7CJR8N-VK (2028)</v>
      </c>
    </row>
    <row r="3218" spans="1:8" x14ac:dyDescent="0.15">
      <c r="A3218" t="s">
        <v>3329</v>
      </c>
      <c r="B3218" t="s">
        <v>35</v>
      </c>
      <c r="C3218" t="s">
        <v>2032</v>
      </c>
      <c r="D3218">
        <v>20201118</v>
      </c>
      <c r="E3218">
        <v>1</v>
      </c>
      <c r="F3218" t="s">
        <v>31</v>
      </c>
      <c r="G3218">
        <v>2028</v>
      </c>
      <c r="H3218" t="str">
        <f t="shared" si="51"/>
        <v>HMA81GU7CJR8N-VK (2028)</v>
      </c>
    </row>
    <row r="3219" spans="1:8" x14ac:dyDescent="0.15">
      <c r="A3219" t="s">
        <v>3330</v>
      </c>
      <c r="B3219" t="s">
        <v>35</v>
      </c>
      <c r="C3219" t="s">
        <v>36</v>
      </c>
      <c r="D3219">
        <v>20201117</v>
      </c>
      <c r="E3219">
        <v>1</v>
      </c>
      <c r="F3219" t="s">
        <v>31</v>
      </c>
      <c r="G3219">
        <v>2026</v>
      </c>
      <c r="H3219" t="str">
        <f t="shared" si="51"/>
        <v>HMA81GU7CJR8N-VK (2026)</v>
      </c>
    </row>
    <row r="3220" spans="1:8" x14ac:dyDescent="0.15">
      <c r="A3220" t="s">
        <v>3331</v>
      </c>
      <c r="B3220" t="s">
        <v>35</v>
      </c>
      <c r="C3220" t="s">
        <v>36</v>
      </c>
      <c r="D3220">
        <v>20201117</v>
      </c>
      <c r="E3220">
        <v>1</v>
      </c>
      <c r="F3220" t="s">
        <v>31</v>
      </c>
      <c r="G3220">
        <v>2026</v>
      </c>
      <c r="H3220" t="str">
        <f t="shared" si="51"/>
        <v>HMA81GU7CJR8N-VK (2026)</v>
      </c>
    </row>
    <row r="3221" spans="1:8" x14ac:dyDescent="0.15">
      <c r="A3221" t="s">
        <v>3332</v>
      </c>
      <c r="B3221" t="s">
        <v>35</v>
      </c>
      <c r="C3221" t="s">
        <v>2203</v>
      </c>
      <c r="D3221">
        <v>20201117</v>
      </c>
      <c r="E3221">
        <v>1</v>
      </c>
      <c r="F3221" t="s">
        <v>31</v>
      </c>
      <c r="G3221">
        <v>2026</v>
      </c>
      <c r="H3221" t="str">
        <f t="shared" si="51"/>
        <v>HMA81GU7CJR8N-VK (2026)</v>
      </c>
    </row>
    <row r="3222" spans="1:8" x14ac:dyDescent="0.15">
      <c r="A3222" t="s">
        <v>3333</v>
      </c>
      <c r="B3222" t="s">
        <v>35</v>
      </c>
      <c r="C3222" t="s">
        <v>39</v>
      </c>
      <c r="D3222">
        <v>20201118</v>
      </c>
      <c r="E3222">
        <v>2</v>
      </c>
      <c r="F3222" t="s">
        <v>31</v>
      </c>
      <c r="G3222">
        <v>2026</v>
      </c>
      <c r="H3222" t="str">
        <f t="shared" si="51"/>
        <v>HMA81GU7CJR8N-VK (2026)</v>
      </c>
    </row>
    <row r="3223" spans="1:8" x14ac:dyDescent="0.15">
      <c r="A3223" t="s">
        <v>3334</v>
      </c>
      <c r="B3223" t="s">
        <v>35</v>
      </c>
      <c r="C3223" t="s">
        <v>39</v>
      </c>
      <c r="D3223">
        <v>20201118</v>
      </c>
      <c r="E3223">
        <v>1</v>
      </c>
      <c r="F3223" t="s">
        <v>37</v>
      </c>
      <c r="G3223">
        <v>2026</v>
      </c>
      <c r="H3223" t="str">
        <f t="shared" si="51"/>
        <v>HMA82GU7CJR8N-VK (2026)</v>
      </c>
    </row>
    <row r="3224" spans="1:8" x14ac:dyDescent="0.15">
      <c r="A3224" t="s">
        <v>3335</v>
      </c>
      <c r="B3224" t="s">
        <v>35</v>
      </c>
      <c r="C3224" t="s">
        <v>36</v>
      </c>
      <c r="D3224">
        <v>20201118</v>
      </c>
      <c r="E3224">
        <v>1</v>
      </c>
      <c r="F3224" t="s">
        <v>31</v>
      </c>
      <c r="G3224">
        <v>2026</v>
      </c>
      <c r="H3224" t="str">
        <f t="shared" si="51"/>
        <v>HMA81GU7CJR8N-VK (2026)</v>
      </c>
    </row>
    <row r="3225" spans="1:8" x14ac:dyDescent="0.15">
      <c r="A3225" t="s">
        <v>3336</v>
      </c>
      <c r="B3225" t="s">
        <v>35</v>
      </c>
      <c r="C3225" t="s">
        <v>1972</v>
      </c>
      <c r="D3225">
        <v>20201118</v>
      </c>
      <c r="E3225">
        <v>2</v>
      </c>
      <c r="F3225" t="s">
        <v>31</v>
      </c>
      <c r="G3225">
        <v>2026</v>
      </c>
      <c r="H3225" t="str">
        <f t="shared" si="51"/>
        <v>HMA81GU7CJR8N-VK (2026)</v>
      </c>
    </row>
    <row r="3226" spans="1:8" x14ac:dyDescent="0.15">
      <c r="A3226" t="s">
        <v>3337</v>
      </c>
      <c r="B3226" t="s">
        <v>35</v>
      </c>
      <c r="C3226" t="s">
        <v>39</v>
      </c>
      <c r="D3226">
        <v>20201118</v>
      </c>
      <c r="E3226">
        <v>1</v>
      </c>
      <c r="F3226" t="s">
        <v>31</v>
      </c>
      <c r="G3226">
        <v>2026</v>
      </c>
      <c r="H3226" t="str">
        <f t="shared" si="51"/>
        <v>HMA81GU7CJR8N-VK (2026)</v>
      </c>
    </row>
    <row r="3227" spans="1:8" x14ac:dyDescent="0.15">
      <c r="A3227" t="s">
        <v>3338</v>
      </c>
      <c r="B3227" t="s">
        <v>35</v>
      </c>
      <c r="C3227" t="s">
        <v>39</v>
      </c>
      <c r="D3227">
        <v>20201118</v>
      </c>
      <c r="E3227">
        <v>1</v>
      </c>
      <c r="F3227" t="s">
        <v>31</v>
      </c>
      <c r="G3227">
        <v>2026</v>
      </c>
      <c r="H3227" t="str">
        <f t="shared" si="51"/>
        <v>HMA81GU7CJR8N-VK (2026)</v>
      </c>
    </row>
    <row r="3228" spans="1:8" x14ac:dyDescent="0.15">
      <c r="A3228" t="s">
        <v>3339</v>
      </c>
      <c r="B3228" t="s">
        <v>35</v>
      </c>
      <c r="C3228" t="s">
        <v>39</v>
      </c>
      <c r="D3228">
        <v>20201118</v>
      </c>
      <c r="E3228">
        <v>1</v>
      </c>
      <c r="F3228" t="s">
        <v>31</v>
      </c>
      <c r="G3228">
        <v>2026</v>
      </c>
      <c r="H3228" t="str">
        <f t="shared" si="51"/>
        <v>HMA81GU7CJR8N-VK (2026)</v>
      </c>
    </row>
    <row r="3229" spans="1:8" x14ac:dyDescent="0.15">
      <c r="A3229" t="s">
        <v>3340</v>
      </c>
      <c r="B3229" t="s">
        <v>35</v>
      </c>
      <c r="C3229" t="s">
        <v>39</v>
      </c>
      <c r="D3229">
        <v>20201118</v>
      </c>
      <c r="E3229">
        <v>2</v>
      </c>
      <c r="F3229" t="s">
        <v>31</v>
      </c>
      <c r="G3229">
        <v>2026</v>
      </c>
      <c r="H3229" t="str">
        <f t="shared" si="51"/>
        <v>HMA81GU7CJR8N-VK (2026)</v>
      </c>
    </row>
    <row r="3230" spans="1:8" x14ac:dyDescent="0.15">
      <c r="A3230" t="s">
        <v>3341</v>
      </c>
      <c r="B3230" t="s">
        <v>35</v>
      </c>
      <c r="C3230" t="s">
        <v>2032</v>
      </c>
      <c r="D3230">
        <v>20201118</v>
      </c>
      <c r="E3230">
        <v>1</v>
      </c>
      <c r="F3230" t="s">
        <v>31</v>
      </c>
      <c r="G3230">
        <v>2026</v>
      </c>
      <c r="H3230" t="str">
        <f t="shared" si="51"/>
        <v>HMA81GU7CJR8N-VK (2026)</v>
      </c>
    </row>
    <row r="3231" spans="1:8" x14ac:dyDescent="0.15">
      <c r="A3231" t="s">
        <v>3342</v>
      </c>
      <c r="B3231" t="s">
        <v>35</v>
      </c>
      <c r="C3231" t="s">
        <v>36</v>
      </c>
      <c r="D3231">
        <v>20201118</v>
      </c>
      <c r="E3231">
        <v>1</v>
      </c>
      <c r="F3231" t="s">
        <v>31</v>
      </c>
      <c r="G3231">
        <v>2026</v>
      </c>
      <c r="H3231" t="str">
        <f t="shared" si="51"/>
        <v>HMA81GU7CJR8N-VK (2026)</v>
      </c>
    </row>
    <row r="3232" spans="1:8" x14ac:dyDescent="0.15">
      <c r="A3232" t="s">
        <v>3343</v>
      </c>
      <c r="B3232" t="s">
        <v>35</v>
      </c>
      <c r="C3232" t="s">
        <v>2600</v>
      </c>
      <c r="D3232">
        <v>20201118</v>
      </c>
      <c r="E3232">
        <v>1</v>
      </c>
      <c r="F3232" t="s">
        <v>31</v>
      </c>
      <c r="G3232">
        <v>2028</v>
      </c>
      <c r="H3232" t="str">
        <f t="shared" si="51"/>
        <v>HMA81GU7CJR8N-VK (2028)</v>
      </c>
    </row>
    <row r="3233" spans="1:8" x14ac:dyDescent="0.15">
      <c r="A3233" t="s">
        <v>3344</v>
      </c>
      <c r="B3233" t="s">
        <v>35</v>
      </c>
      <c r="C3233" t="s">
        <v>39</v>
      </c>
      <c r="D3233">
        <v>20201118</v>
      </c>
      <c r="E3233">
        <v>1</v>
      </c>
      <c r="F3233" t="s">
        <v>31</v>
      </c>
      <c r="G3233">
        <v>2028</v>
      </c>
      <c r="H3233" t="str">
        <f t="shared" si="51"/>
        <v>HMA81GU7CJR8N-VK (2028)</v>
      </c>
    </row>
    <row r="3234" spans="1:8" x14ac:dyDescent="0.15">
      <c r="A3234" t="s">
        <v>3345</v>
      </c>
      <c r="B3234" t="s">
        <v>35</v>
      </c>
      <c r="C3234" t="s">
        <v>39</v>
      </c>
      <c r="D3234">
        <v>20201119</v>
      </c>
      <c r="E3234">
        <v>2</v>
      </c>
      <c r="F3234" t="s">
        <v>31</v>
      </c>
      <c r="G3234">
        <v>2028</v>
      </c>
      <c r="H3234" t="str">
        <f t="shared" si="51"/>
        <v>HMA81GU7CJR8N-VK (2028)</v>
      </c>
    </row>
    <row r="3235" spans="1:8" x14ac:dyDescent="0.15">
      <c r="A3235" t="s">
        <v>3346</v>
      </c>
      <c r="B3235" t="s">
        <v>35</v>
      </c>
      <c r="C3235" t="s">
        <v>39</v>
      </c>
      <c r="D3235">
        <v>20201118</v>
      </c>
      <c r="E3235">
        <v>1</v>
      </c>
      <c r="F3235" t="s">
        <v>31</v>
      </c>
      <c r="G3235">
        <v>2028</v>
      </c>
      <c r="H3235" t="str">
        <f t="shared" si="51"/>
        <v>HMA81GU7CJR8N-VK (2028)</v>
      </c>
    </row>
    <row r="3236" spans="1:8" x14ac:dyDescent="0.15">
      <c r="A3236" t="s">
        <v>3347</v>
      </c>
      <c r="B3236" t="s">
        <v>35</v>
      </c>
      <c r="C3236" t="s">
        <v>2600</v>
      </c>
      <c r="D3236">
        <v>20201118</v>
      </c>
      <c r="E3236">
        <v>1</v>
      </c>
      <c r="F3236" t="s">
        <v>31</v>
      </c>
      <c r="G3236">
        <v>2028</v>
      </c>
      <c r="H3236" t="str">
        <f t="shared" si="51"/>
        <v>HMA81GU7CJR8N-VK (2028)</v>
      </c>
    </row>
    <row r="3237" spans="1:8" x14ac:dyDescent="0.15">
      <c r="A3237" t="s">
        <v>3348</v>
      </c>
      <c r="B3237" t="s">
        <v>35</v>
      </c>
      <c r="C3237" t="s">
        <v>39</v>
      </c>
      <c r="D3237">
        <v>20201119</v>
      </c>
      <c r="E3237">
        <v>2</v>
      </c>
      <c r="F3237" t="s">
        <v>31</v>
      </c>
      <c r="G3237">
        <v>2028</v>
      </c>
      <c r="H3237" t="str">
        <f t="shared" si="51"/>
        <v>HMA81GU7CJR8N-VK (2028)</v>
      </c>
    </row>
    <row r="3238" spans="1:8" x14ac:dyDescent="0.15">
      <c r="A3238" t="s">
        <v>3349</v>
      </c>
      <c r="B3238" t="s">
        <v>35</v>
      </c>
      <c r="C3238" t="s">
        <v>39</v>
      </c>
      <c r="D3238">
        <v>20201118</v>
      </c>
      <c r="E3238">
        <v>1</v>
      </c>
      <c r="F3238" t="s">
        <v>31</v>
      </c>
      <c r="G3238">
        <v>2028</v>
      </c>
      <c r="H3238" t="str">
        <f t="shared" si="51"/>
        <v>HMA81GU7CJR8N-VK (2028)</v>
      </c>
    </row>
    <row r="3239" spans="1:8" x14ac:dyDescent="0.15">
      <c r="A3239" t="s">
        <v>3350</v>
      </c>
      <c r="B3239" t="s">
        <v>35</v>
      </c>
      <c r="C3239" t="s">
        <v>39</v>
      </c>
      <c r="D3239">
        <v>20201119</v>
      </c>
      <c r="E3239">
        <v>1</v>
      </c>
      <c r="F3239" t="s">
        <v>31</v>
      </c>
      <c r="G3239">
        <v>2028</v>
      </c>
      <c r="H3239" t="str">
        <f t="shared" si="51"/>
        <v>HMA81GU7CJR8N-VK (2028)</v>
      </c>
    </row>
    <row r="3240" spans="1:8" x14ac:dyDescent="0.15">
      <c r="A3240" t="s">
        <v>3351</v>
      </c>
      <c r="B3240" t="s">
        <v>35</v>
      </c>
      <c r="C3240" t="s">
        <v>39</v>
      </c>
      <c r="D3240">
        <v>20201119</v>
      </c>
      <c r="E3240">
        <v>2</v>
      </c>
      <c r="F3240" t="s">
        <v>31</v>
      </c>
      <c r="G3240">
        <v>2028</v>
      </c>
      <c r="H3240" t="str">
        <f t="shared" si="51"/>
        <v>HMA81GU7CJR8N-VK (2028)</v>
      </c>
    </row>
    <row r="3241" spans="1:8" x14ac:dyDescent="0.15">
      <c r="A3241" t="s">
        <v>3352</v>
      </c>
      <c r="B3241" t="s">
        <v>35</v>
      </c>
      <c r="C3241" t="s">
        <v>39</v>
      </c>
      <c r="D3241">
        <v>20201118</v>
      </c>
      <c r="E3241">
        <v>1</v>
      </c>
      <c r="F3241" t="s">
        <v>31</v>
      </c>
      <c r="G3241">
        <v>2028</v>
      </c>
      <c r="H3241" t="str">
        <f t="shared" si="51"/>
        <v>HMA81GU7CJR8N-VK (2028)</v>
      </c>
    </row>
    <row r="3242" spans="1:8" x14ac:dyDescent="0.15">
      <c r="A3242" t="s">
        <v>3353</v>
      </c>
      <c r="B3242" t="s">
        <v>35</v>
      </c>
      <c r="C3242" t="s">
        <v>36</v>
      </c>
      <c r="D3242">
        <v>20201118</v>
      </c>
      <c r="E3242">
        <v>1</v>
      </c>
      <c r="F3242" t="s">
        <v>37</v>
      </c>
      <c r="G3242">
        <v>2026</v>
      </c>
      <c r="H3242" t="str">
        <f t="shared" si="51"/>
        <v>HMA82GU7CJR8N-VK (2026)</v>
      </c>
    </row>
    <row r="3243" spans="1:8" x14ac:dyDescent="0.15">
      <c r="A3243" t="s">
        <v>3354</v>
      </c>
      <c r="B3243" t="s">
        <v>35</v>
      </c>
      <c r="C3243" t="s">
        <v>36</v>
      </c>
      <c r="D3243">
        <v>20201118</v>
      </c>
      <c r="E3243">
        <v>1</v>
      </c>
      <c r="F3243" t="s">
        <v>37</v>
      </c>
      <c r="G3243">
        <v>2026</v>
      </c>
      <c r="H3243" t="str">
        <f t="shared" si="51"/>
        <v>HMA82GU7CJR8N-VK (2026)</v>
      </c>
    </row>
    <row r="3244" spans="1:8" x14ac:dyDescent="0.15">
      <c r="A3244" t="s">
        <v>3355</v>
      </c>
      <c r="B3244" t="s">
        <v>35</v>
      </c>
      <c r="C3244" t="s">
        <v>36</v>
      </c>
      <c r="D3244">
        <v>20201118</v>
      </c>
      <c r="E3244">
        <v>1</v>
      </c>
      <c r="F3244" t="s">
        <v>31</v>
      </c>
      <c r="G3244">
        <v>2028</v>
      </c>
      <c r="H3244" t="str">
        <f t="shared" si="51"/>
        <v>HMA81GU7CJR8N-VK (2028)</v>
      </c>
    </row>
    <row r="3245" spans="1:8" x14ac:dyDescent="0.15">
      <c r="A3245" t="s">
        <v>3356</v>
      </c>
      <c r="B3245" t="s">
        <v>35</v>
      </c>
      <c r="C3245" t="s">
        <v>2557</v>
      </c>
      <c r="D3245">
        <v>20201119</v>
      </c>
      <c r="E3245">
        <v>1</v>
      </c>
      <c r="F3245" t="s">
        <v>37</v>
      </c>
      <c r="G3245">
        <v>2026</v>
      </c>
      <c r="H3245" t="str">
        <f t="shared" si="51"/>
        <v>HMA82GU7CJR8N-VK (2026)</v>
      </c>
    </row>
    <row r="3246" spans="1:8" x14ac:dyDescent="0.15">
      <c r="A3246" t="s">
        <v>3357</v>
      </c>
      <c r="B3246" t="s">
        <v>35</v>
      </c>
      <c r="C3246" t="s">
        <v>36</v>
      </c>
      <c r="D3246">
        <v>20201118</v>
      </c>
      <c r="E3246">
        <v>1</v>
      </c>
      <c r="F3246" t="s">
        <v>31</v>
      </c>
      <c r="G3246">
        <v>2028</v>
      </c>
      <c r="H3246" t="str">
        <f t="shared" si="51"/>
        <v>HMA81GU7CJR8N-VK (2028)</v>
      </c>
    </row>
    <row r="3247" spans="1:8" x14ac:dyDescent="0.15">
      <c r="A3247" t="s">
        <v>3358</v>
      </c>
      <c r="B3247" t="s">
        <v>35</v>
      </c>
      <c r="C3247" t="s">
        <v>2035</v>
      </c>
      <c r="D3247">
        <v>20201119</v>
      </c>
      <c r="E3247">
        <v>1</v>
      </c>
      <c r="F3247" t="s">
        <v>31</v>
      </c>
      <c r="G3247">
        <v>2028</v>
      </c>
      <c r="H3247" t="str">
        <f t="shared" si="51"/>
        <v>HMA81GU7CJR8N-VK (2028)</v>
      </c>
    </row>
    <row r="3248" spans="1:8" x14ac:dyDescent="0.15">
      <c r="A3248" t="s">
        <v>3359</v>
      </c>
      <c r="B3248" t="s">
        <v>35</v>
      </c>
      <c r="C3248" t="s">
        <v>2028</v>
      </c>
      <c r="D3248">
        <v>20201118</v>
      </c>
      <c r="E3248">
        <v>1</v>
      </c>
      <c r="F3248" t="s">
        <v>31</v>
      </c>
      <c r="G3248">
        <v>2028</v>
      </c>
      <c r="H3248" t="str">
        <f t="shared" si="51"/>
        <v>HMA81GU7CJR8N-VK (2028)</v>
      </c>
    </row>
    <row r="3249" spans="1:8" x14ac:dyDescent="0.15">
      <c r="A3249" t="s">
        <v>3360</v>
      </c>
      <c r="B3249" t="s">
        <v>35</v>
      </c>
      <c r="C3249" t="s">
        <v>2028</v>
      </c>
      <c r="D3249">
        <v>20201118</v>
      </c>
      <c r="E3249">
        <v>1</v>
      </c>
      <c r="F3249" t="s">
        <v>31</v>
      </c>
      <c r="G3249">
        <v>2028</v>
      </c>
      <c r="H3249" t="str">
        <f t="shared" si="51"/>
        <v>HMA81GU7CJR8N-VK (2028)</v>
      </c>
    </row>
    <row r="3250" spans="1:8" x14ac:dyDescent="0.15">
      <c r="A3250" t="s">
        <v>3361</v>
      </c>
      <c r="B3250" t="s">
        <v>35</v>
      </c>
      <c r="C3250" t="s">
        <v>36</v>
      </c>
      <c r="D3250">
        <v>20201118</v>
      </c>
      <c r="E3250">
        <v>1</v>
      </c>
      <c r="F3250" t="s">
        <v>31</v>
      </c>
      <c r="G3250">
        <v>2028</v>
      </c>
      <c r="H3250" t="str">
        <f t="shared" si="51"/>
        <v>HMA81GU7CJR8N-VK (2028)</v>
      </c>
    </row>
    <row r="3251" spans="1:8" x14ac:dyDescent="0.15">
      <c r="A3251" t="s">
        <v>3362</v>
      </c>
      <c r="B3251" t="s">
        <v>35</v>
      </c>
      <c r="C3251" t="s">
        <v>2028</v>
      </c>
      <c r="D3251">
        <v>20201118</v>
      </c>
      <c r="E3251">
        <v>1</v>
      </c>
      <c r="F3251" t="s">
        <v>31</v>
      </c>
      <c r="G3251">
        <v>2028</v>
      </c>
      <c r="H3251" t="str">
        <f t="shared" si="51"/>
        <v>HMA81GU7CJR8N-VK (2028)</v>
      </c>
    </row>
    <row r="3252" spans="1:8" x14ac:dyDescent="0.15">
      <c r="A3252" t="s">
        <v>3363</v>
      </c>
      <c r="B3252" t="s">
        <v>35</v>
      </c>
      <c r="C3252" t="s">
        <v>36</v>
      </c>
      <c r="D3252">
        <v>20201118</v>
      </c>
      <c r="E3252">
        <v>1</v>
      </c>
      <c r="F3252" t="s">
        <v>31</v>
      </c>
      <c r="G3252">
        <v>2028</v>
      </c>
      <c r="H3252" t="str">
        <f t="shared" si="51"/>
        <v>HMA81GU7CJR8N-VK (2028)</v>
      </c>
    </row>
    <row r="3253" spans="1:8" x14ac:dyDescent="0.15">
      <c r="A3253" t="s">
        <v>3364</v>
      </c>
      <c r="B3253" t="s">
        <v>35</v>
      </c>
      <c r="C3253" t="s">
        <v>2502</v>
      </c>
      <c r="D3253">
        <v>20201118</v>
      </c>
      <c r="E3253">
        <v>1</v>
      </c>
      <c r="F3253" t="s">
        <v>37</v>
      </c>
      <c r="G3253">
        <v>2026</v>
      </c>
      <c r="H3253" t="str">
        <f t="shared" si="51"/>
        <v>HMA82GU7CJR8N-VK (2026)</v>
      </c>
    </row>
    <row r="3254" spans="1:8" x14ac:dyDescent="0.15">
      <c r="A3254" t="s">
        <v>3365</v>
      </c>
      <c r="B3254" t="s">
        <v>35</v>
      </c>
      <c r="C3254" t="s">
        <v>1972</v>
      </c>
      <c r="D3254">
        <v>20201130</v>
      </c>
      <c r="E3254">
        <v>2</v>
      </c>
      <c r="F3254" t="s">
        <v>37</v>
      </c>
      <c r="G3254">
        <v>2026</v>
      </c>
      <c r="H3254" t="str">
        <f t="shared" si="51"/>
        <v>HMA82GU7CJR8N-VK (2026)</v>
      </c>
    </row>
    <row r="3255" spans="1:8" x14ac:dyDescent="0.15">
      <c r="A3255" t="s">
        <v>3366</v>
      </c>
      <c r="B3255" t="s">
        <v>35</v>
      </c>
      <c r="C3255" t="s">
        <v>2071</v>
      </c>
      <c r="D3255">
        <v>20201120</v>
      </c>
      <c r="E3255">
        <v>1</v>
      </c>
      <c r="F3255" t="s">
        <v>31</v>
      </c>
      <c r="G3255">
        <v>2028</v>
      </c>
      <c r="H3255" t="str">
        <f t="shared" si="51"/>
        <v>HMA81GU7CJR8N-VK (2028)</v>
      </c>
    </row>
    <row r="3256" spans="1:8" x14ac:dyDescent="0.15">
      <c r="A3256" t="s">
        <v>3367</v>
      </c>
      <c r="B3256" t="s">
        <v>35</v>
      </c>
      <c r="C3256" t="s">
        <v>1969</v>
      </c>
      <c r="D3256">
        <v>20201120</v>
      </c>
      <c r="E3256">
        <v>1</v>
      </c>
      <c r="F3256" t="s">
        <v>31</v>
      </c>
      <c r="G3256">
        <v>2028</v>
      </c>
      <c r="H3256" t="str">
        <f t="shared" si="51"/>
        <v>HMA81GU7CJR8N-VK (2028)</v>
      </c>
    </row>
    <row r="3257" spans="1:8" x14ac:dyDescent="0.15">
      <c r="A3257" t="s">
        <v>3368</v>
      </c>
      <c r="B3257" t="s">
        <v>35</v>
      </c>
      <c r="C3257" t="s">
        <v>36</v>
      </c>
      <c r="D3257">
        <v>20201120</v>
      </c>
      <c r="E3257">
        <v>1</v>
      </c>
      <c r="F3257" t="s">
        <v>31</v>
      </c>
      <c r="G3257">
        <v>2028</v>
      </c>
      <c r="H3257" t="str">
        <f t="shared" si="51"/>
        <v>HMA81GU7CJR8N-VK (2028)</v>
      </c>
    </row>
    <row r="3258" spans="1:8" x14ac:dyDescent="0.15">
      <c r="A3258" t="s">
        <v>3369</v>
      </c>
      <c r="B3258" t="s">
        <v>35</v>
      </c>
      <c r="C3258" t="s">
        <v>2071</v>
      </c>
      <c r="D3258">
        <v>20201120</v>
      </c>
      <c r="E3258">
        <v>1</v>
      </c>
      <c r="F3258" t="s">
        <v>31</v>
      </c>
      <c r="G3258">
        <v>2028</v>
      </c>
      <c r="H3258" t="str">
        <f t="shared" si="51"/>
        <v>HMA81GU7CJR8N-VK (2028)</v>
      </c>
    </row>
    <row r="3259" spans="1:8" x14ac:dyDescent="0.15">
      <c r="A3259" t="s">
        <v>3370</v>
      </c>
      <c r="B3259" t="s">
        <v>35</v>
      </c>
      <c r="C3259" t="s">
        <v>1969</v>
      </c>
      <c r="D3259">
        <v>20201120</v>
      </c>
      <c r="E3259">
        <v>1</v>
      </c>
      <c r="F3259" t="s">
        <v>31</v>
      </c>
      <c r="G3259">
        <v>2028</v>
      </c>
      <c r="H3259" t="str">
        <f t="shared" si="51"/>
        <v>HMA81GU7CJR8N-VK (2028)</v>
      </c>
    </row>
    <row r="3260" spans="1:8" x14ac:dyDescent="0.15">
      <c r="A3260" t="s">
        <v>3371</v>
      </c>
      <c r="B3260" t="s">
        <v>35</v>
      </c>
      <c r="C3260" t="s">
        <v>1972</v>
      </c>
      <c r="D3260">
        <v>20201119</v>
      </c>
      <c r="E3260">
        <v>1</v>
      </c>
      <c r="F3260" t="s">
        <v>31</v>
      </c>
      <c r="G3260">
        <v>2028</v>
      </c>
      <c r="H3260" t="str">
        <f t="shared" si="51"/>
        <v>HMA81GU7CJR8N-VK (2028)</v>
      </c>
    </row>
    <row r="3261" spans="1:8" x14ac:dyDescent="0.15">
      <c r="A3261" t="s">
        <v>3372</v>
      </c>
      <c r="B3261" t="s">
        <v>35</v>
      </c>
      <c r="C3261" t="s">
        <v>1972</v>
      </c>
      <c r="D3261">
        <v>20201120</v>
      </c>
      <c r="E3261">
        <v>1</v>
      </c>
      <c r="F3261" t="s">
        <v>37</v>
      </c>
      <c r="G3261">
        <v>2026</v>
      </c>
      <c r="H3261" t="str">
        <f t="shared" si="51"/>
        <v>HMA82GU7CJR8N-VK (2026)</v>
      </c>
    </row>
    <row r="3262" spans="1:8" x14ac:dyDescent="0.15">
      <c r="A3262" t="s">
        <v>3373</v>
      </c>
      <c r="B3262" t="s">
        <v>35</v>
      </c>
      <c r="C3262" t="s">
        <v>1972</v>
      </c>
      <c r="D3262">
        <v>20201120</v>
      </c>
      <c r="E3262">
        <v>2</v>
      </c>
      <c r="F3262" t="s">
        <v>31</v>
      </c>
      <c r="G3262">
        <v>2028</v>
      </c>
      <c r="H3262" t="str">
        <f t="shared" si="51"/>
        <v>HMA81GU7CJR8N-VK (2028)</v>
      </c>
    </row>
    <row r="3263" spans="1:8" x14ac:dyDescent="0.15">
      <c r="A3263" t="s">
        <v>3374</v>
      </c>
      <c r="B3263" t="s">
        <v>35</v>
      </c>
      <c r="C3263" t="s">
        <v>1972</v>
      </c>
      <c r="D3263">
        <v>20201120</v>
      </c>
      <c r="E3263">
        <v>1</v>
      </c>
      <c r="F3263" t="s">
        <v>31</v>
      </c>
      <c r="G3263">
        <v>2028</v>
      </c>
      <c r="H3263" t="str">
        <f t="shared" si="51"/>
        <v>HMA81GU7CJR8N-VK (2028)</v>
      </c>
    </row>
    <row r="3264" spans="1:8" x14ac:dyDescent="0.15">
      <c r="A3264" t="s">
        <v>3375</v>
      </c>
      <c r="B3264" t="s">
        <v>35</v>
      </c>
      <c r="C3264" t="s">
        <v>1972</v>
      </c>
      <c r="D3264">
        <v>20201120</v>
      </c>
      <c r="E3264">
        <v>1</v>
      </c>
      <c r="F3264" t="s">
        <v>31</v>
      </c>
      <c r="G3264">
        <v>2028</v>
      </c>
      <c r="H3264" t="str">
        <f t="shared" si="51"/>
        <v>HMA81GU7CJR8N-VK (2028)</v>
      </c>
    </row>
    <row r="3265" spans="1:8" x14ac:dyDescent="0.15">
      <c r="A3265" t="s">
        <v>3376</v>
      </c>
      <c r="B3265" t="s">
        <v>35</v>
      </c>
      <c r="C3265" t="s">
        <v>2557</v>
      </c>
      <c r="D3265">
        <v>20201120</v>
      </c>
      <c r="E3265">
        <v>1</v>
      </c>
      <c r="F3265" t="s">
        <v>37</v>
      </c>
      <c r="G3265">
        <v>2026</v>
      </c>
      <c r="H3265" t="str">
        <f t="shared" si="51"/>
        <v>HMA82GU7CJR8N-VK (2026)</v>
      </c>
    </row>
    <row r="3266" spans="1:8" x14ac:dyDescent="0.15">
      <c r="A3266" t="s">
        <v>3377</v>
      </c>
      <c r="B3266" t="s">
        <v>35</v>
      </c>
      <c r="C3266" t="s">
        <v>36</v>
      </c>
      <c r="D3266">
        <v>20201119</v>
      </c>
      <c r="E3266">
        <v>2</v>
      </c>
      <c r="F3266" t="s">
        <v>31</v>
      </c>
      <c r="G3266">
        <v>2028</v>
      </c>
      <c r="H3266" t="str">
        <f t="shared" ref="H3266:H3329" si="52">CONCATENATE(F3266," (",G3266,")")</f>
        <v>HMA81GU7CJR8N-VK (2028)</v>
      </c>
    </row>
    <row r="3267" spans="1:8" x14ac:dyDescent="0.15">
      <c r="A3267" t="s">
        <v>3378</v>
      </c>
      <c r="B3267" t="s">
        <v>35</v>
      </c>
      <c r="C3267" t="s">
        <v>1969</v>
      </c>
      <c r="D3267">
        <v>20201120</v>
      </c>
      <c r="E3267">
        <v>1</v>
      </c>
      <c r="F3267" t="s">
        <v>31</v>
      </c>
      <c r="G3267">
        <v>2028</v>
      </c>
      <c r="H3267" t="str">
        <f t="shared" si="52"/>
        <v>HMA81GU7CJR8N-VK (2028)</v>
      </c>
    </row>
    <row r="3268" spans="1:8" x14ac:dyDescent="0.15">
      <c r="A3268" t="s">
        <v>3379</v>
      </c>
      <c r="B3268" t="s">
        <v>35</v>
      </c>
      <c r="C3268" t="s">
        <v>36</v>
      </c>
      <c r="D3268">
        <v>20201120</v>
      </c>
      <c r="E3268">
        <v>2</v>
      </c>
      <c r="F3268" t="s">
        <v>31</v>
      </c>
      <c r="G3268">
        <v>2028</v>
      </c>
      <c r="H3268" t="str">
        <f t="shared" si="52"/>
        <v>HMA81GU7CJR8N-VK (2028)</v>
      </c>
    </row>
    <row r="3269" spans="1:8" x14ac:dyDescent="0.15">
      <c r="A3269" t="s">
        <v>3380</v>
      </c>
      <c r="B3269" t="s">
        <v>35</v>
      </c>
      <c r="C3269" t="s">
        <v>2071</v>
      </c>
      <c r="D3269">
        <v>20201120</v>
      </c>
      <c r="E3269">
        <v>1</v>
      </c>
      <c r="F3269" t="s">
        <v>31</v>
      </c>
      <c r="G3269">
        <v>2028</v>
      </c>
      <c r="H3269" t="str">
        <f t="shared" si="52"/>
        <v>HMA81GU7CJR8N-VK (2028)</v>
      </c>
    </row>
    <row r="3270" spans="1:8" x14ac:dyDescent="0.15">
      <c r="A3270" t="s">
        <v>3381</v>
      </c>
      <c r="B3270" t="s">
        <v>35</v>
      </c>
      <c r="C3270" t="s">
        <v>1969</v>
      </c>
      <c r="D3270">
        <v>20201120</v>
      </c>
      <c r="E3270">
        <v>1</v>
      </c>
      <c r="F3270" t="s">
        <v>31</v>
      </c>
      <c r="G3270">
        <v>2028</v>
      </c>
      <c r="H3270" t="str">
        <f t="shared" si="52"/>
        <v>HMA81GU7CJR8N-VK (2028)</v>
      </c>
    </row>
    <row r="3271" spans="1:8" x14ac:dyDescent="0.15">
      <c r="A3271" t="s">
        <v>3382</v>
      </c>
      <c r="B3271" t="s">
        <v>35</v>
      </c>
      <c r="C3271" t="s">
        <v>1969</v>
      </c>
      <c r="D3271">
        <v>20201120</v>
      </c>
      <c r="E3271">
        <v>1</v>
      </c>
      <c r="F3271" t="s">
        <v>31</v>
      </c>
      <c r="G3271">
        <v>2028</v>
      </c>
      <c r="H3271" t="str">
        <f t="shared" si="52"/>
        <v>HMA81GU7CJR8N-VK (2028)</v>
      </c>
    </row>
    <row r="3272" spans="1:8" x14ac:dyDescent="0.15">
      <c r="A3272" t="s">
        <v>3383</v>
      </c>
      <c r="B3272" t="s">
        <v>35</v>
      </c>
      <c r="C3272" t="s">
        <v>2502</v>
      </c>
      <c r="D3272">
        <v>20201119</v>
      </c>
      <c r="E3272">
        <v>1</v>
      </c>
      <c r="F3272" t="s">
        <v>37</v>
      </c>
      <c r="G3272">
        <v>2026</v>
      </c>
      <c r="H3272" t="str">
        <f t="shared" si="52"/>
        <v>HMA82GU7CJR8N-VK (2026)</v>
      </c>
    </row>
    <row r="3273" spans="1:8" x14ac:dyDescent="0.15">
      <c r="A3273" t="s">
        <v>3384</v>
      </c>
      <c r="B3273" t="s">
        <v>35</v>
      </c>
      <c r="C3273" t="s">
        <v>2028</v>
      </c>
      <c r="D3273">
        <v>20201119</v>
      </c>
      <c r="E3273">
        <v>1</v>
      </c>
      <c r="F3273" t="s">
        <v>31</v>
      </c>
      <c r="G3273">
        <v>2028</v>
      </c>
      <c r="H3273" t="str">
        <f t="shared" si="52"/>
        <v>HMA81GU7CJR8N-VK (2028)</v>
      </c>
    </row>
    <row r="3274" spans="1:8" x14ac:dyDescent="0.15">
      <c r="A3274" t="s">
        <v>3385</v>
      </c>
      <c r="B3274" t="s">
        <v>35</v>
      </c>
      <c r="C3274" t="s">
        <v>36</v>
      </c>
      <c r="D3274">
        <v>20201120</v>
      </c>
      <c r="E3274">
        <v>1</v>
      </c>
      <c r="F3274" t="s">
        <v>31</v>
      </c>
      <c r="G3274">
        <v>2028</v>
      </c>
      <c r="H3274" t="str">
        <f t="shared" si="52"/>
        <v>HMA81GU7CJR8N-VK (2028)</v>
      </c>
    </row>
    <row r="3275" spans="1:8" x14ac:dyDescent="0.15">
      <c r="A3275" t="s">
        <v>3386</v>
      </c>
      <c r="B3275" t="s">
        <v>35</v>
      </c>
      <c r="C3275" t="s">
        <v>36</v>
      </c>
      <c r="D3275">
        <v>20201120</v>
      </c>
      <c r="E3275">
        <v>1</v>
      </c>
      <c r="F3275" t="s">
        <v>31</v>
      </c>
      <c r="G3275">
        <v>2028</v>
      </c>
      <c r="H3275" t="str">
        <f t="shared" si="52"/>
        <v>HMA81GU7CJR8N-VK (2028)</v>
      </c>
    </row>
    <row r="3276" spans="1:8" x14ac:dyDescent="0.15">
      <c r="A3276" t="s">
        <v>3387</v>
      </c>
      <c r="B3276" t="s">
        <v>35</v>
      </c>
      <c r="C3276" t="s">
        <v>39</v>
      </c>
      <c r="D3276">
        <v>20201119</v>
      </c>
      <c r="E3276">
        <v>2</v>
      </c>
      <c r="F3276" t="s">
        <v>31</v>
      </c>
      <c r="G3276">
        <v>2028</v>
      </c>
      <c r="H3276" t="str">
        <f t="shared" si="52"/>
        <v>HMA81GU7CJR8N-VK (2028)</v>
      </c>
    </row>
    <row r="3277" spans="1:8" x14ac:dyDescent="0.15">
      <c r="A3277" t="s">
        <v>3388</v>
      </c>
      <c r="B3277" t="s">
        <v>35</v>
      </c>
      <c r="C3277" t="s">
        <v>39</v>
      </c>
      <c r="D3277">
        <v>20201119</v>
      </c>
      <c r="E3277">
        <v>1</v>
      </c>
      <c r="F3277" t="s">
        <v>31</v>
      </c>
      <c r="G3277">
        <v>2028</v>
      </c>
      <c r="H3277" t="str">
        <f t="shared" si="52"/>
        <v>HMA81GU7CJR8N-VK (2028)</v>
      </c>
    </row>
    <row r="3278" spans="1:8" x14ac:dyDescent="0.15">
      <c r="A3278" t="s">
        <v>3389</v>
      </c>
      <c r="B3278" t="s">
        <v>35</v>
      </c>
      <c r="C3278" t="s">
        <v>39</v>
      </c>
      <c r="D3278">
        <v>20201119</v>
      </c>
      <c r="E3278">
        <v>2</v>
      </c>
      <c r="F3278" t="s">
        <v>31</v>
      </c>
      <c r="G3278">
        <v>2028</v>
      </c>
      <c r="H3278" t="str">
        <f t="shared" si="52"/>
        <v>HMA81GU7CJR8N-VK (2028)</v>
      </c>
    </row>
    <row r="3279" spans="1:8" x14ac:dyDescent="0.15">
      <c r="A3279" t="s">
        <v>3390</v>
      </c>
      <c r="B3279" t="s">
        <v>35</v>
      </c>
      <c r="C3279" t="s">
        <v>39</v>
      </c>
      <c r="D3279">
        <v>20201119</v>
      </c>
      <c r="E3279">
        <v>2</v>
      </c>
      <c r="F3279" t="s">
        <v>31</v>
      </c>
      <c r="G3279">
        <v>2028</v>
      </c>
      <c r="H3279" t="str">
        <f t="shared" si="52"/>
        <v>HMA81GU7CJR8N-VK (2028)</v>
      </c>
    </row>
    <row r="3280" spans="1:8" x14ac:dyDescent="0.15">
      <c r="A3280" t="s">
        <v>3391</v>
      </c>
      <c r="B3280" t="s">
        <v>35</v>
      </c>
      <c r="C3280" t="s">
        <v>39</v>
      </c>
      <c r="D3280">
        <v>20201119</v>
      </c>
      <c r="E3280">
        <v>2</v>
      </c>
      <c r="F3280" t="s">
        <v>31</v>
      </c>
      <c r="G3280">
        <v>2028</v>
      </c>
      <c r="H3280" t="str">
        <f t="shared" si="52"/>
        <v>HMA81GU7CJR8N-VK (2028)</v>
      </c>
    </row>
    <row r="3281" spans="1:8" x14ac:dyDescent="0.15">
      <c r="A3281" t="s">
        <v>3392</v>
      </c>
      <c r="B3281" t="s">
        <v>35</v>
      </c>
      <c r="C3281" t="s">
        <v>39</v>
      </c>
      <c r="D3281">
        <v>20201119</v>
      </c>
      <c r="E3281">
        <v>1</v>
      </c>
      <c r="F3281" t="s">
        <v>31</v>
      </c>
      <c r="G3281">
        <v>2028</v>
      </c>
      <c r="H3281" t="str">
        <f t="shared" si="52"/>
        <v>HMA81GU7CJR8N-VK (2028)</v>
      </c>
    </row>
    <row r="3282" spans="1:8" x14ac:dyDescent="0.15">
      <c r="A3282" t="s">
        <v>3393</v>
      </c>
      <c r="B3282" t="s">
        <v>35</v>
      </c>
      <c r="C3282" t="s">
        <v>39</v>
      </c>
      <c r="D3282">
        <v>20201119</v>
      </c>
      <c r="E3282">
        <v>2</v>
      </c>
      <c r="F3282" t="s">
        <v>31</v>
      </c>
      <c r="G3282">
        <v>2028</v>
      </c>
      <c r="H3282" t="str">
        <f t="shared" si="52"/>
        <v>HMA81GU7CJR8N-VK (2028)</v>
      </c>
    </row>
    <row r="3283" spans="1:8" x14ac:dyDescent="0.15">
      <c r="A3283" t="s">
        <v>3394</v>
      </c>
      <c r="B3283" t="s">
        <v>35</v>
      </c>
      <c r="C3283" t="s">
        <v>39</v>
      </c>
      <c r="D3283">
        <v>20201119</v>
      </c>
      <c r="E3283">
        <v>1</v>
      </c>
      <c r="F3283" t="s">
        <v>31</v>
      </c>
      <c r="G3283">
        <v>2028</v>
      </c>
      <c r="H3283" t="str">
        <f t="shared" si="52"/>
        <v>HMA81GU7CJR8N-VK (2028)</v>
      </c>
    </row>
    <row r="3284" spans="1:8" x14ac:dyDescent="0.15">
      <c r="A3284" t="s">
        <v>3395</v>
      </c>
      <c r="B3284" t="s">
        <v>35</v>
      </c>
      <c r="C3284" t="s">
        <v>39</v>
      </c>
      <c r="D3284">
        <v>20201119</v>
      </c>
      <c r="E3284">
        <v>2</v>
      </c>
      <c r="F3284" t="s">
        <v>31</v>
      </c>
      <c r="G3284">
        <v>2028</v>
      </c>
      <c r="H3284" t="str">
        <f t="shared" si="52"/>
        <v>HMA81GU7CJR8N-VK (2028)</v>
      </c>
    </row>
    <row r="3285" spans="1:8" x14ac:dyDescent="0.15">
      <c r="A3285" t="s">
        <v>3396</v>
      </c>
      <c r="B3285" t="s">
        <v>35</v>
      </c>
      <c r="C3285" t="s">
        <v>39</v>
      </c>
      <c r="D3285">
        <v>20201119</v>
      </c>
      <c r="E3285">
        <v>2</v>
      </c>
      <c r="F3285" t="s">
        <v>31</v>
      </c>
      <c r="G3285">
        <v>2028</v>
      </c>
      <c r="H3285" t="str">
        <f t="shared" si="52"/>
        <v>HMA81GU7CJR8N-VK (2028)</v>
      </c>
    </row>
    <row r="3286" spans="1:8" x14ac:dyDescent="0.15">
      <c r="A3286" t="s">
        <v>3397</v>
      </c>
      <c r="B3286" t="s">
        <v>35</v>
      </c>
      <c r="C3286" t="s">
        <v>39</v>
      </c>
      <c r="D3286">
        <v>20201119</v>
      </c>
      <c r="E3286">
        <v>1</v>
      </c>
      <c r="F3286" t="s">
        <v>31</v>
      </c>
      <c r="G3286">
        <v>2028</v>
      </c>
      <c r="H3286" t="str">
        <f t="shared" si="52"/>
        <v>HMA81GU7CJR8N-VK (2028)</v>
      </c>
    </row>
    <row r="3287" spans="1:8" x14ac:dyDescent="0.15">
      <c r="A3287" t="s">
        <v>3398</v>
      </c>
      <c r="B3287" t="s">
        <v>35</v>
      </c>
      <c r="C3287" t="s">
        <v>39</v>
      </c>
      <c r="D3287">
        <v>20201119</v>
      </c>
      <c r="E3287">
        <v>1</v>
      </c>
      <c r="F3287" t="s">
        <v>31</v>
      </c>
      <c r="G3287">
        <v>2028</v>
      </c>
      <c r="H3287" t="str">
        <f t="shared" si="52"/>
        <v>HMA81GU7CJR8N-VK (2028)</v>
      </c>
    </row>
    <row r="3288" spans="1:8" x14ac:dyDescent="0.15">
      <c r="A3288" t="s">
        <v>3399</v>
      </c>
      <c r="B3288" t="s">
        <v>35</v>
      </c>
      <c r="C3288" t="s">
        <v>39</v>
      </c>
      <c r="D3288">
        <v>20201119</v>
      </c>
      <c r="E3288">
        <v>2</v>
      </c>
      <c r="F3288" t="s">
        <v>31</v>
      </c>
      <c r="G3288">
        <v>2028</v>
      </c>
      <c r="H3288" t="str">
        <f t="shared" si="52"/>
        <v>HMA81GU7CJR8N-VK (2028)</v>
      </c>
    </row>
    <row r="3289" spans="1:8" x14ac:dyDescent="0.15">
      <c r="A3289" t="s">
        <v>3400</v>
      </c>
      <c r="B3289" t="s">
        <v>35</v>
      </c>
      <c r="C3289" t="s">
        <v>39</v>
      </c>
      <c r="D3289">
        <v>20201119</v>
      </c>
      <c r="E3289">
        <v>2</v>
      </c>
      <c r="F3289" t="s">
        <v>31</v>
      </c>
      <c r="G3289">
        <v>2028</v>
      </c>
      <c r="H3289" t="str">
        <f t="shared" si="52"/>
        <v>HMA81GU7CJR8N-VK (2028)</v>
      </c>
    </row>
    <row r="3290" spans="1:8" x14ac:dyDescent="0.15">
      <c r="A3290" t="s">
        <v>3401</v>
      </c>
      <c r="B3290" t="s">
        <v>35</v>
      </c>
      <c r="C3290" t="s">
        <v>39</v>
      </c>
      <c r="D3290">
        <v>20201119</v>
      </c>
      <c r="E3290">
        <v>1</v>
      </c>
      <c r="F3290" t="s">
        <v>31</v>
      </c>
      <c r="G3290">
        <v>2028</v>
      </c>
      <c r="H3290" t="str">
        <f t="shared" si="52"/>
        <v>HMA81GU7CJR8N-VK (2028)</v>
      </c>
    </row>
    <row r="3291" spans="1:8" x14ac:dyDescent="0.15">
      <c r="A3291" t="s">
        <v>3402</v>
      </c>
      <c r="B3291" t="s">
        <v>35</v>
      </c>
      <c r="C3291" t="s">
        <v>39</v>
      </c>
      <c r="D3291">
        <v>20201119</v>
      </c>
      <c r="E3291">
        <v>2</v>
      </c>
      <c r="F3291" t="s">
        <v>31</v>
      </c>
      <c r="G3291">
        <v>2028</v>
      </c>
      <c r="H3291" t="str">
        <f t="shared" si="52"/>
        <v>HMA81GU7CJR8N-VK (2028)</v>
      </c>
    </row>
    <row r="3292" spans="1:8" x14ac:dyDescent="0.15">
      <c r="A3292" t="s">
        <v>3403</v>
      </c>
      <c r="B3292" t="s">
        <v>35</v>
      </c>
      <c r="C3292" t="s">
        <v>39</v>
      </c>
      <c r="D3292">
        <v>20201119</v>
      </c>
      <c r="E3292">
        <v>1</v>
      </c>
      <c r="F3292" t="s">
        <v>31</v>
      </c>
      <c r="G3292">
        <v>2028</v>
      </c>
      <c r="H3292" t="str">
        <f t="shared" si="52"/>
        <v>HMA81GU7CJR8N-VK (2028)</v>
      </c>
    </row>
    <row r="3293" spans="1:8" x14ac:dyDescent="0.15">
      <c r="A3293" t="s">
        <v>3404</v>
      </c>
      <c r="B3293" t="s">
        <v>35</v>
      </c>
      <c r="C3293" t="s">
        <v>39</v>
      </c>
      <c r="D3293">
        <v>20201119</v>
      </c>
      <c r="E3293">
        <v>2</v>
      </c>
      <c r="F3293" t="s">
        <v>31</v>
      </c>
      <c r="G3293">
        <v>2028</v>
      </c>
      <c r="H3293" t="str">
        <f t="shared" si="52"/>
        <v>HMA81GU7CJR8N-VK (2028)</v>
      </c>
    </row>
    <row r="3294" spans="1:8" x14ac:dyDescent="0.15">
      <c r="A3294" t="s">
        <v>3405</v>
      </c>
      <c r="B3294" t="s">
        <v>35</v>
      </c>
      <c r="C3294" t="s">
        <v>39</v>
      </c>
      <c r="D3294">
        <v>20201119</v>
      </c>
      <c r="E3294">
        <v>1</v>
      </c>
      <c r="F3294" t="s">
        <v>31</v>
      </c>
      <c r="G3294">
        <v>2028</v>
      </c>
      <c r="H3294" t="str">
        <f t="shared" si="52"/>
        <v>HMA81GU7CJR8N-VK (2028)</v>
      </c>
    </row>
    <row r="3295" spans="1:8" x14ac:dyDescent="0.15">
      <c r="A3295" t="s">
        <v>3406</v>
      </c>
      <c r="B3295" t="s">
        <v>35</v>
      </c>
      <c r="C3295" t="s">
        <v>39</v>
      </c>
      <c r="D3295">
        <v>20201119</v>
      </c>
      <c r="E3295">
        <v>1</v>
      </c>
      <c r="F3295" t="s">
        <v>31</v>
      </c>
      <c r="G3295">
        <v>2028</v>
      </c>
      <c r="H3295" t="str">
        <f t="shared" si="52"/>
        <v>HMA81GU7CJR8N-VK (2028)</v>
      </c>
    </row>
    <row r="3296" spans="1:8" x14ac:dyDescent="0.15">
      <c r="A3296" t="s">
        <v>3407</v>
      </c>
      <c r="B3296" t="s">
        <v>35</v>
      </c>
      <c r="C3296" t="s">
        <v>1972</v>
      </c>
      <c r="D3296">
        <v>20201119</v>
      </c>
      <c r="E3296">
        <v>2</v>
      </c>
      <c r="F3296" t="s">
        <v>31</v>
      </c>
      <c r="G3296">
        <v>2028</v>
      </c>
      <c r="H3296" t="str">
        <f t="shared" si="52"/>
        <v>HMA81GU7CJR8N-VK (2028)</v>
      </c>
    </row>
    <row r="3297" spans="1:8" x14ac:dyDescent="0.15">
      <c r="A3297" t="s">
        <v>3408</v>
      </c>
      <c r="B3297" t="s">
        <v>35</v>
      </c>
      <c r="C3297" t="s">
        <v>36</v>
      </c>
      <c r="D3297">
        <v>20201120</v>
      </c>
      <c r="E3297">
        <v>2</v>
      </c>
      <c r="F3297" t="s">
        <v>31</v>
      </c>
      <c r="G3297">
        <v>2028</v>
      </c>
      <c r="H3297" t="str">
        <f t="shared" si="52"/>
        <v>HMA81GU7CJR8N-VK (2028)</v>
      </c>
    </row>
    <row r="3298" spans="1:8" x14ac:dyDescent="0.15">
      <c r="A3298" t="s">
        <v>3409</v>
      </c>
      <c r="B3298" t="s">
        <v>35</v>
      </c>
      <c r="C3298" t="s">
        <v>36</v>
      </c>
      <c r="D3298">
        <v>20201120</v>
      </c>
      <c r="E3298">
        <v>1</v>
      </c>
      <c r="F3298" t="s">
        <v>37</v>
      </c>
      <c r="G3298">
        <v>2026</v>
      </c>
      <c r="H3298" t="str">
        <f t="shared" si="52"/>
        <v>HMA82GU7CJR8N-VK (2026)</v>
      </c>
    </row>
    <row r="3299" spans="1:8" x14ac:dyDescent="0.15">
      <c r="A3299" t="s">
        <v>3410</v>
      </c>
      <c r="B3299" t="s">
        <v>35</v>
      </c>
      <c r="C3299" t="s">
        <v>39</v>
      </c>
      <c r="D3299">
        <v>20201120</v>
      </c>
      <c r="E3299">
        <v>1</v>
      </c>
      <c r="F3299" t="s">
        <v>31</v>
      </c>
      <c r="G3299">
        <v>2028</v>
      </c>
      <c r="H3299" t="str">
        <f t="shared" si="52"/>
        <v>HMA81GU7CJR8N-VK (2028)</v>
      </c>
    </row>
    <row r="3300" spans="1:8" x14ac:dyDescent="0.15">
      <c r="A3300" t="s">
        <v>3411</v>
      </c>
      <c r="B3300" t="s">
        <v>35</v>
      </c>
      <c r="C3300" t="s">
        <v>2557</v>
      </c>
      <c r="D3300">
        <v>20201118</v>
      </c>
      <c r="E3300">
        <v>1</v>
      </c>
      <c r="F3300" t="s">
        <v>37</v>
      </c>
      <c r="G3300">
        <v>2026</v>
      </c>
      <c r="H3300" t="str">
        <f t="shared" si="52"/>
        <v>HMA82GU7CJR8N-VK (2026)</v>
      </c>
    </row>
    <row r="3301" spans="1:8" x14ac:dyDescent="0.15">
      <c r="A3301" t="s">
        <v>3412</v>
      </c>
      <c r="B3301" t="s">
        <v>35</v>
      </c>
      <c r="C3301" t="s">
        <v>2203</v>
      </c>
      <c r="D3301">
        <v>20201118</v>
      </c>
      <c r="E3301">
        <v>1</v>
      </c>
      <c r="F3301" t="s">
        <v>31</v>
      </c>
      <c r="G3301">
        <v>2028</v>
      </c>
      <c r="H3301" t="str">
        <f t="shared" si="52"/>
        <v>HMA81GU7CJR8N-VK (2028)</v>
      </c>
    </row>
    <row r="3302" spans="1:8" x14ac:dyDescent="0.15">
      <c r="A3302" t="s">
        <v>3413</v>
      </c>
      <c r="B3302" t="s">
        <v>35</v>
      </c>
      <c r="C3302" t="s">
        <v>1972</v>
      </c>
      <c r="D3302">
        <v>20201120</v>
      </c>
      <c r="E3302">
        <v>1</v>
      </c>
      <c r="F3302" t="s">
        <v>31</v>
      </c>
      <c r="G3302">
        <v>2028</v>
      </c>
      <c r="H3302" t="str">
        <f t="shared" si="52"/>
        <v>HMA81GU7CJR8N-VK (2028)</v>
      </c>
    </row>
    <row r="3303" spans="1:8" x14ac:dyDescent="0.15">
      <c r="A3303" t="s">
        <v>3414</v>
      </c>
      <c r="B3303" t="s">
        <v>35</v>
      </c>
      <c r="C3303" t="s">
        <v>39</v>
      </c>
      <c r="D3303">
        <v>20201120</v>
      </c>
      <c r="E3303">
        <v>1</v>
      </c>
      <c r="F3303" t="s">
        <v>31</v>
      </c>
      <c r="G3303">
        <v>2028</v>
      </c>
      <c r="H3303" t="str">
        <f t="shared" si="52"/>
        <v>HMA81GU7CJR8N-VK (2028)</v>
      </c>
    </row>
    <row r="3304" spans="1:8" x14ac:dyDescent="0.15">
      <c r="A3304" t="s">
        <v>3415</v>
      </c>
      <c r="B3304" t="s">
        <v>35</v>
      </c>
      <c r="C3304" t="s">
        <v>36</v>
      </c>
      <c r="D3304">
        <v>20201120</v>
      </c>
      <c r="E3304">
        <v>4</v>
      </c>
      <c r="F3304" t="s">
        <v>31</v>
      </c>
      <c r="G3304">
        <v>2028</v>
      </c>
      <c r="H3304" t="str">
        <f t="shared" si="52"/>
        <v>HMA81GU7CJR8N-VK (2028)</v>
      </c>
    </row>
    <row r="3305" spans="1:8" x14ac:dyDescent="0.15">
      <c r="A3305" t="s">
        <v>3416</v>
      </c>
      <c r="B3305" t="s">
        <v>35</v>
      </c>
      <c r="C3305" t="s">
        <v>36</v>
      </c>
      <c r="D3305">
        <v>20201118</v>
      </c>
      <c r="E3305">
        <v>1</v>
      </c>
      <c r="F3305" t="s">
        <v>37</v>
      </c>
      <c r="G3305">
        <v>2026</v>
      </c>
      <c r="H3305" t="str">
        <f t="shared" si="52"/>
        <v>HMA82GU7CJR8N-VK (2026)</v>
      </c>
    </row>
    <row r="3306" spans="1:8" x14ac:dyDescent="0.15">
      <c r="A3306" t="s">
        <v>3417</v>
      </c>
      <c r="B3306" t="s">
        <v>35</v>
      </c>
      <c r="C3306" t="s">
        <v>2203</v>
      </c>
      <c r="D3306">
        <v>20201118</v>
      </c>
      <c r="E3306">
        <v>1</v>
      </c>
      <c r="F3306" t="s">
        <v>31</v>
      </c>
      <c r="G3306">
        <v>2028</v>
      </c>
      <c r="H3306" t="str">
        <f t="shared" si="52"/>
        <v>HMA81GU7CJR8N-VK (2028)</v>
      </c>
    </row>
    <row r="3307" spans="1:8" x14ac:dyDescent="0.15">
      <c r="A3307" t="s">
        <v>3418</v>
      </c>
      <c r="B3307" t="s">
        <v>35</v>
      </c>
      <c r="C3307" t="s">
        <v>36</v>
      </c>
      <c r="D3307">
        <v>20201119</v>
      </c>
      <c r="E3307">
        <v>1</v>
      </c>
      <c r="F3307" t="s">
        <v>31</v>
      </c>
      <c r="G3307">
        <v>2028</v>
      </c>
      <c r="H3307" t="str">
        <f t="shared" si="52"/>
        <v>HMA81GU7CJR8N-VK (2028)</v>
      </c>
    </row>
    <row r="3308" spans="1:8" x14ac:dyDescent="0.15">
      <c r="A3308" t="s">
        <v>3419</v>
      </c>
      <c r="B3308" t="s">
        <v>35</v>
      </c>
      <c r="C3308" t="s">
        <v>39</v>
      </c>
      <c r="D3308">
        <v>20201120</v>
      </c>
      <c r="E3308">
        <v>2</v>
      </c>
      <c r="F3308" t="s">
        <v>31</v>
      </c>
      <c r="G3308">
        <v>2028</v>
      </c>
      <c r="H3308" t="str">
        <f t="shared" si="52"/>
        <v>HMA81GU7CJR8N-VK (2028)</v>
      </c>
    </row>
    <row r="3309" spans="1:8" x14ac:dyDescent="0.15">
      <c r="A3309" t="s">
        <v>3420</v>
      </c>
      <c r="B3309" t="s">
        <v>35</v>
      </c>
      <c r="C3309" t="s">
        <v>39</v>
      </c>
      <c r="D3309">
        <v>20201120</v>
      </c>
      <c r="E3309">
        <v>2</v>
      </c>
      <c r="F3309" t="s">
        <v>31</v>
      </c>
      <c r="G3309">
        <v>2028</v>
      </c>
      <c r="H3309" t="str">
        <f t="shared" si="52"/>
        <v>HMA81GU7CJR8N-VK (2028)</v>
      </c>
    </row>
    <row r="3310" spans="1:8" x14ac:dyDescent="0.15">
      <c r="A3310" t="s">
        <v>3421</v>
      </c>
      <c r="B3310" t="s">
        <v>35</v>
      </c>
      <c r="C3310" t="s">
        <v>39</v>
      </c>
      <c r="D3310">
        <v>20201120</v>
      </c>
      <c r="E3310">
        <v>2</v>
      </c>
      <c r="F3310" t="s">
        <v>31</v>
      </c>
      <c r="G3310">
        <v>2028</v>
      </c>
      <c r="H3310" t="str">
        <f t="shared" si="52"/>
        <v>HMA81GU7CJR8N-VK (2028)</v>
      </c>
    </row>
    <row r="3311" spans="1:8" x14ac:dyDescent="0.15">
      <c r="A3311" t="s">
        <v>3422</v>
      </c>
      <c r="B3311" t="s">
        <v>35</v>
      </c>
      <c r="C3311" t="s">
        <v>39</v>
      </c>
      <c r="D3311">
        <v>20201120</v>
      </c>
      <c r="E3311">
        <v>2</v>
      </c>
      <c r="F3311" t="s">
        <v>31</v>
      </c>
      <c r="G3311">
        <v>2028</v>
      </c>
      <c r="H3311" t="str">
        <f t="shared" si="52"/>
        <v>HMA81GU7CJR8N-VK (2028)</v>
      </c>
    </row>
    <row r="3312" spans="1:8" x14ac:dyDescent="0.15">
      <c r="A3312" t="s">
        <v>3423</v>
      </c>
      <c r="B3312" t="s">
        <v>35</v>
      </c>
      <c r="C3312" t="s">
        <v>39</v>
      </c>
      <c r="D3312">
        <v>20201120</v>
      </c>
      <c r="E3312">
        <v>2</v>
      </c>
      <c r="F3312" t="s">
        <v>31</v>
      </c>
      <c r="G3312">
        <v>2028</v>
      </c>
      <c r="H3312" t="str">
        <f t="shared" si="52"/>
        <v>HMA81GU7CJR8N-VK (2028)</v>
      </c>
    </row>
    <row r="3313" spans="1:8" x14ac:dyDescent="0.15">
      <c r="A3313" t="s">
        <v>3424</v>
      </c>
      <c r="B3313" t="s">
        <v>35</v>
      </c>
      <c r="C3313" t="s">
        <v>39</v>
      </c>
      <c r="D3313">
        <v>20201120</v>
      </c>
      <c r="E3313">
        <v>2</v>
      </c>
      <c r="F3313" t="s">
        <v>31</v>
      </c>
      <c r="G3313">
        <v>2028</v>
      </c>
      <c r="H3313" t="str">
        <f t="shared" si="52"/>
        <v>HMA81GU7CJR8N-VK (2028)</v>
      </c>
    </row>
    <row r="3314" spans="1:8" x14ac:dyDescent="0.15">
      <c r="A3314" t="s">
        <v>3425</v>
      </c>
      <c r="B3314" t="s">
        <v>35</v>
      </c>
      <c r="C3314" t="s">
        <v>39</v>
      </c>
      <c r="D3314">
        <v>20201120</v>
      </c>
      <c r="E3314">
        <v>2</v>
      </c>
      <c r="F3314" t="s">
        <v>31</v>
      </c>
      <c r="G3314">
        <v>2028</v>
      </c>
      <c r="H3314" t="str">
        <f t="shared" si="52"/>
        <v>HMA81GU7CJR8N-VK (2028)</v>
      </c>
    </row>
    <row r="3315" spans="1:8" x14ac:dyDescent="0.15">
      <c r="A3315" t="s">
        <v>3426</v>
      </c>
      <c r="B3315" t="s">
        <v>35</v>
      </c>
      <c r="C3315" t="s">
        <v>39</v>
      </c>
      <c r="D3315">
        <v>20201120</v>
      </c>
      <c r="E3315">
        <v>2</v>
      </c>
      <c r="F3315" t="s">
        <v>31</v>
      </c>
      <c r="G3315">
        <v>2028</v>
      </c>
      <c r="H3315" t="str">
        <f t="shared" si="52"/>
        <v>HMA81GU7CJR8N-VK (2028)</v>
      </c>
    </row>
    <row r="3316" spans="1:8" x14ac:dyDescent="0.15">
      <c r="A3316" t="s">
        <v>3427</v>
      </c>
      <c r="B3316" t="s">
        <v>35</v>
      </c>
      <c r="C3316" t="s">
        <v>36</v>
      </c>
      <c r="D3316">
        <v>20201119</v>
      </c>
      <c r="E3316">
        <v>2</v>
      </c>
      <c r="F3316" t="s">
        <v>31</v>
      </c>
      <c r="G3316">
        <v>2028</v>
      </c>
      <c r="H3316" t="str">
        <f t="shared" si="52"/>
        <v>HMA81GU7CJR8N-VK (2028)</v>
      </c>
    </row>
    <row r="3317" spans="1:8" x14ac:dyDescent="0.15">
      <c r="A3317" t="s">
        <v>3428</v>
      </c>
      <c r="B3317" t="s">
        <v>35</v>
      </c>
      <c r="C3317" t="s">
        <v>2608</v>
      </c>
      <c r="D3317">
        <v>20201118</v>
      </c>
      <c r="E3317">
        <v>1</v>
      </c>
      <c r="F3317" t="s">
        <v>31</v>
      </c>
      <c r="G3317">
        <v>2028</v>
      </c>
      <c r="H3317" t="str">
        <f t="shared" si="52"/>
        <v>HMA81GU7CJR8N-VK (2028)</v>
      </c>
    </row>
    <row r="3318" spans="1:8" x14ac:dyDescent="0.15">
      <c r="A3318" t="s">
        <v>3429</v>
      </c>
      <c r="B3318" t="s">
        <v>35</v>
      </c>
      <c r="C3318" t="s">
        <v>2608</v>
      </c>
      <c r="D3318">
        <v>20201119</v>
      </c>
      <c r="E3318">
        <v>1</v>
      </c>
      <c r="F3318" t="s">
        <v>31</v>
      </c>
      <c r="G3318">
        <v>2028</v>
      </c>
      <c r="H3318" t="str">
        <f t="shared" si="52"/>
        <v>HMA81GU7CJR8N-VK (2028)</v>
      </c>
    </row>
    <row r="3319" spans="1:8" x14ac:dyDescent="0.15">
      <c r="A3319" t="s">
        <v>3430</v>
      </c>
      <c r="B3319" t="s">
        <v>35</v>
      </c>
      <c r="C3319" t="s">
        <v>2028</v>
      </c>
      <c r="D3319">
        <v>20201119</v>
      </c>
      <c r="E3319">
        <v>1</v>
      </c>
      <c r="F3319" t="s">
        <v>31</v>
      </c>
      <c r="G3319">
        <v>2028</v>
      </c>
      <c r="H3319" t="str">
        <f t="shared" si="52"/>
        <v>HMA81GU7CJR8N-VK (2028)</v>
      </c>
    </row>
    <row r="3320" spans="1:8" x14ac:dyDescent="0.15">
      <c r="A3320" t="s">
        <v>3431</v>
      </c>
      <c r="B3320" t="s">
        <v>35</v>
      </c>
      <c r="C3320" t="s">
        <v>2035</v>
      </c>
      <c r="D3320">
        <v>20201119</v>
      </c>
      <c r="E3320">
        <v>1</v>
      </c>
      <c r="F3320" t="s">
        <v>31</v>
      </c>
      <c r="G3320">
        <v>2028</v>
      </c>
      <c r="H3320" t="str">
        <f t="shared" si="52"/>
        <v>HMA81GU7CJR8N-VK (2028)</v>
      </c>
    </row>
    <row r="3321" spans="1:8" x14ac:dyDescent="0.15">
      <c r="A3321" t="s">
        <v>3432</v>
      </c>
      <c r="B3321" t="s">
        <v>35</v>
      </c>
      <c r="C3321" t="s">
        <v>2035</v>
      </c>
      <c r="D3321">
        <v>20201118</v>
      </c>
      <c r="E3321">
        <v>1</v>
      </c>
      <c r="F3321" t="s">
        <v>31</v>
      </c>
      <c r="G3321">
        <v>2028</v>
      </c>
      <c r="H3321" t="str">
        <f t="shared" si="52"/>
        <v>HMA81GU7CJR8N-VK (2028)</v>
      </c>
    </row>
    <row r="3322" spans="1:8" x14ac:dyDescent="0.15">
      <c r="A3322" t="s">
        <v>3433</v>
      </c>
      <c r="B3322" t="s">
        <v>35</v>
      </c>
      <c r="C3322" t="s">
        <v>2608</v>
      </c>
      <c r="D3322">
        <v>20201118</v>
      </c>
      <c r="E3322">
        <v>1</v>
      </c>
      <c r="F3322" t="s">
        <v>31</v>
      </c>
      <c r="G3322">
        <v>2028</v>
      </c>
      <c r="H3322" t="str">
        <f t="shared" si="52"/>
        <v>HMA81GU7CJR8N-VK (2028)</v>
      </c>
    </row>
    <row r="3323" spans="1:8" x14ac:dyDescent="0.15">
      <c r="A3323" t="s">
        <v>3434</v>
      </c>
      <c r="B3323" t="s">
        <v>35</v>
      </c>
      <c r="C3323" t="s">
        <v>36</v>
      </c>
      <c r="D3323">
        <v>20201119</v>
      </c>
      <c r="E3323">
        <v>2</v>
      </c>
      <c r="F3323" t="s">
        <v>31</v>
      </c>
      <c r="G3323">
        <v>2028</v>
      </c>
      <c r="H3323" t="str">
        <f t="shared" si="52"/>
        <v>HMA81GU7CJR8N-VK (2028)</v>
      </c>
    </row>
    <row r="3324" spans="1:8" x14ac:dyDescent="0.15">
      <c r="A3324" t="s">
        <v>3435</v>
      </c>
      <c r="B3324" t="s">
        <v>35</v>
      </c>
      <c r="C3324" t="s">
        <v>39</v>
      </c>
      <c r="D3324">
        <v>20201120</v>
      </c>
      <c r="E3324">
        <v>1</v>
      </c>
      <c r="F3324" t="s">
        <v>31</v>
      </c>
      <c r="G3324">
        <v>2028</v>
      </c>
      <c r="H3324" t="str">
        <f t="shared" si="52"/>
        <v>HMA81GU7CJR8N-VK (2028)</v>
      </c>
    </row>
    <row r="3325" spans="1:8" x14ac:dyDescent="0.15">
      <c r="A3325" t="s">
        <v>3436</v>
      </c>
      <c r="B3325" t="s">
        <v>35</v>
      </c>
      <c r="C3325" t="s">
        <v>36</v>
      </c>
      <c r="D3325">
        <v>20201119</v>
      </c>
      <c r="E3325">
        <v>1</v>
      </c>
      <c r="F3325" t="s">
        <v>31</v>
      </c>
      <c r="G3325">
        <v>2028</v>
      </c>
      <c r="H3325" t="str">
        <f t="shared" si="52"/>
        <v>HMA81GU7CJR8N-VK (2028)</v>
      </c>
    </row>
    <row r="3326" spans="1:8" x14ac:dyDescent="0.15">
      <c r="A3326" t="s">
        <v>3437</v>
      </c>
      <c r="B3326" t="s">
        <v>35</v>
      </c>
      <c r="C3326" t="s">
        <v>36</v>
      </c>
      <c r="D3326">
        <v>20201119</v>
      </c>
      <c r="E3326">
        <v>2</v>
      </c>
      <c r="F3326" t="s">
        <v>31</v>
      </c>
      <c r="G3326">
        <v>2028</v>
      </c>
      <c r="H3326" t="str">
        <f t="shared" si="52"/>
        <v>HMA81GU7CJR8N-VK (2028)</v>
      </c>
    </row>
    <row r="3327" spans="1:8" x14ac:dyDescent="0.15">
      <c r="A3327" t="s">
        <v>3438</v>
      </c>
      <c r="B3327" t="s">
        <v>35</v>
      </c>
      <c r="C3327" t="s">
        <v>39</v>
      </c>
      <c r="D3327">
        <v>20201118</v>
      </c>
      <c r="E3327">
        <v>1</v>
      </c>
      <c r="F3327" t="s">
        <v>31</v>
      </c>
      <c r="G3327">
        <v>2028</v>
      </c>
      <c r="H3327" t="str">
        <f t="shared" si="52"/>
        <v>HMA81GU7CJR8N-VK (2028)</v>
      </c>
    </row>
    <row r="3328" spans="1:8" x14ac:dyDescent="0.15">
      <c r="A3328" t="s">
        <v>3439</v>
      </c>
      <c r="B3328" t="s">
        <v>35</v>
      </c>
      <c r="C3328" t="s">
        <v>2600</v>
      </c>
      <c r="D3328">
        <v>20201118</v>
      </c>
      <c r="E3328">
        <v>1</v>
      </c>
      <c r="F3328" t="s">
        <v>31</v>
      </c>
      <c r="G3328">
        <v>2028</v>
      </c>
      <c r="H3328" t="str">
        <f t="shared" si="52"/>
        <v>HMA81GU7CJR8N-VK (2028)</v>
      </c>
    </row>
    <row r="3329" spans="1:8" x14ac:dyDescent="0.15">
      <c r="A3329" t="s">
        <v>3440</v>
      </c>
      <c r="B3329" t="s">
        <v>35</v>
      </c>
      <c r="C3329" t="s">
        <v>39</v>
      </c>
      <c r="D3329">
        <v>20201119</v>
      </c>
      <c r="E3329">
        <v>2</v>
      </c>
      <c r="F3329" t="s">
        <v>31</v>
      </c>
      <c r="G3329">
        <v>2028</v>
      </c>
      <c r="H3329" t="str">
        <f t="shared" si="52"/>
        <v>HMA81GU7CJR8N-VK (2028)</v>
      </c>
    </row>
    <row r="3330" spans="1:8" x14ac:dyDescent="0.15">
      <c r="A3330" t="s">
        <v>3441</v>
      </c>
      <c r="B3330" t="s">
        <v>35</v>
      </c>
      <c r="C3330" t="s">
        <v>39</v>
      </c>
      <c r="D3330">
        <v>20201119</v>
      </c>
      <c r="E3330">
        <v>2</v>
      </c>
      <c r="F3330" t="s">
        <v>31</v>
      </c>
      <c r="G3330">
        <v>2028</v>
      </c>
      <c r="H3330" t="str">
        <f t="shared" ref="H3330:H3393" si="53">CONCATENATE(F3330," (",G3330,")")</f>
        <v>HMA81GU7CJR8N-VK (2028)</v>
      </c>
    </row>
    <row r="3331" spans="1:8" x14ac:dyDescent="0.15">
      <c r="A3331" t="s">
        <v>3442</v>
      </c>
      <c r="B3331" t="s">
        <v>35</v>
      </c>
      <c r="C3331" t="s">
        <v>39</v>
      </c>
      <c r="D3331">
        <v>20201118</v>
      </c>
      <c r="E3331">
        <v>1</v>
      </c>
      <c r="F3331" t="s">
        <v>31</v>
      </c>
      <c r="G3331">
        <v>2028</v>
      </c>
      <c r="H3331" t="str">
        <f t="shared" si="53"/>
        <v>HMA81GU7CJR8N-VK (2028)</v>
      </c>
    </row>
    <row r="3332" spans="1:8" x14ac:dyDescent="0.15">
      <c r="A3332" t="s">
        <v>3443</v>
      </c>
      <c r="B3332" t="s">
        <v>35</v>
      </c>
      <c r="C3332" t="s">
        <v>39</v>
      </c>
      <c r="D3332">
        <v>20201119</v>
      </c>
      <c r="E3332">
        <v>1</v>
      </c>
      <c r="F3332" t="s">
        <v>31</v>
      </c>
      <c r="G3332">
        <v>2028</v>
      </c>
      <c r="H3332" t="str">
        <f t="shared" si="53"/>
        <v>HMA81GU7CJR8N-VK (2028)</v>
      </c>
    </row>
    <row r="3333" spans="1:8" x14ac:dyDescent="0.15">
      <c r="A3333" t="s">
        <v>3444</v>
      </c>
      <c r="B3333" t="s">
        <v>35</v>
      </c>
      <c r="C3333" t="s">
        <v>39</v>
      </c>
      <c r="D3333">
        <v>20201118</v>
      </c>
      <c r="E3333">
        <v>1</v>
      </c>
      <c r="F3333" t="s">
        <v>31</v>
      </c>
      <c r="G3333">
        <v>2028</v>
      </c>
      <c r="H3333" t="str">
        <f t="shared" si="53"/>
        <v>HMA81GU7CJR8N-VK (2028)</v>
      </c>
    </row>
    <row r="3334" spans="1:8" x14ac:dyDescent="0.15">
      <c r="A3334" t="s">
        <v>3445</v>
      </c>
      <c r="B3334" t="s">
        <v>35</v>
      </c>
      <c r="C3334" t="s">
        <v>2600</v>
      </c>
      <c r="D3334">
        <v>20201118</v>
      </c>
      <c r="E3334">
        <v>1</v>
      </c>
      <c r="F3334" t="s">
        <v>31</v>
      </c>
      <c r="G3334">
        <v>2028</v>
      </c>
      <c r="H3334" t="str">
        <f t="shared" si="53"/>
        <v>HMA81GU7CJR8N-VK (2028)</v>
      </c>
    </row>
    <row r="3335" spans="1:8" x14ac:dyDescent="0.15">
      <c r="A3335" t="s">
        <v>3446</v>
      </c>
      <c r="B3335" t="s">
        <v>35</v>
      </c>
      <c r="C3335" t="s">
        <v>39</v>
      </c>
      <c r="D3335">
        <v>20201118</v>
      </c>
      <c r="E3335">
        <v>1</v>
      </c>
      <c r="F3335" t="s">
        <v>31</v>
      </c>
      <c r="G3335">
        <v>2028</v>
      </c>
      <c r="H3335" t="str">
        <f t="shared" si="53"/>
        <v>HMA81GU7CJR8N-VK (2028)</v>
      </c>
    </row>
    <row r="3336" spans="1:8" x14ac:dyDescent="0.15">
      <c r="A3336" t="s">
        <v>3447</v>
      </c>
      <c r="B3336" t="s">
        <v>35</v>
      </c>
      <c r="C3336" t="s">
        <v>39</v>
      </c>
      <c r="D3336">
        <v>20201119</v>
      </c>
      <c r="E3336">
        <v>2</v>
      </c>
      <c r="F3336" t="s">
        <v>31</v>
      </c>
      <c r="G3336">
        <v>2028</v>
      </c>
      <c r="H3336" t="str">
        <f t="shared" si="53"/>
        <v>HMA81GU7CJR8N-VK (2028)</v>
      </c>
    </row>
    <row r="3337" spans="1:8" x14ac:dyDescent="0.15">
      <c r="A3337" t="s">
        <v>3448</v>
      </c>
      <c r="B3337" t="s">
        <v>35</v>
      </c>
      <c r="C3337" t="s">
        <v>39</v>
      </c>
      <c r="D3337">
        <v>20201119</v>
      </c>
      <c r="E3337">
        <v>2</v>
      </c>
      <c r="F3337" t="s">
        <v>31</v>
      </c>
      <c r="G3337">
        <v>2028</v>
      </c>
      <c r="H3337" t="str">
        <f t="shared" si="53"/>
        <v>HMA81GU7CJR8N-VK (2028)</v>
      </c>
    </row>
    <row r="3338" spans="1:8" x14ac:dyDescent="0.15">
      <c r="A3338" t="s">
        <v>3449</v>
      </c>
      <c r="B3338" t="s">
        <v>35</v>
      </c>
      <c r="C3338" t="s">
        <v>39</v>
      </c>
      <c r="D3338">
        <v>20201119</v>
      </c>
      <c r="E3338">
        <v>1</v>
      </c>
      <c r="F3338" t="s">
        <v>31</v>
      </c>
      <c r="G3338">
        <v>2028</v>
      </c>
      <c r="H3338" t="str">
        <f t="shared" si="53"/>
        <v>HMA81GU7CJR8N-VK (2028)</v>
      </c>
    </row>
    <row r="3339" spans="1:8" x14ac:dyDescent="0.15">
      <c r="A3339" t="s">
        <v>3450</v>
      </c>
      <c r="B3339" t="s">
        <v>35</v>
      </c>
      <c r="C3339" t="s">
        <v>39</v>
      </c>
      <c r="D3339">
        <v>20201119</v>
      </c>
      <c r="E3339">
        <v>2</v>
      </c>
      <c r="F3339" t="s">
        <v>31</v>
      </c>
      <c r="G3339">
        <v>2028</v>
      </c>
      <c r="H3339" t="str">
        <f t="shared" si="53"/>
        <v>HMA81GU7CJR8N-VK (2028)</v>
      </c>
    </row>
    <row r="3340" spans="1:8" x14ac:dyDescent="0.15">
      <c r="A3340" t="s">
        <v>3451</v>
      </c>
      <c r="B3340" t="s">
        <v>35</v>
      </c>
      <c r="C3340" t="s">
        <v>39</v>
      </c>
      <c r="D3340">
        <v>20201119</v>
      </c>
      <c r="E3340">
        <v>2</v>
      </c>
      <c r="F3340" t="s">
        <v>31</v>
      </c>
      <c r="G3340">
        <v>2028</v>
      </c>
      <c r="H3340" t="str">
        <f t="shared" si="53"/>
        <v>HMA81GU7CJR8N-VK (2028)</v>
      </c>
    </row>
    <row r="3341" spans="1:8" x14ac:dyDescent="0.15">
      <c r="A3341" t="s">
        <v>3452</v>
      </c>
      <c r="B3341" t="s">
        <v>35</v>
      </c>
      <c r="C3341" t="s">
        <v>39</v>
      </c>
      <c r="D3341">
        <v>20201119</v>
      </c>
      <c r="E3341">
        <v>2</v>
      </c>
      <c r="F3341" t="s">
        <v>31</v>
      </c>
      <c r="G3341">
        <v>2028</v>
      </c>
      <c r="H3341" t="str">
        <f t="shared" si="53"/>
        <v>HMA81GU7CJR8N-VK (2028)</v>
      </c>
    </row>
    <row r="3342" spans="1:8" x14ac:dyDescent="0.15">
      <c r="A3342" t="s">
        <v>3453</v>
      </c>
      <c r="B3342" t="s">
        <v>35</v>
      </c>
      <c r="C3342" t="s">
        <v>39</v>
      </c>
      <c r="D3342">
        <v>20201119</v>
      </c>
      <c r="E3342">
        <v>1</v>
      </c>
      <c r="F3342" t="s">
        <v>31</v>
      </c>
      <c r="G3342">
        <v>2028</v>
      </c>
      <c r="H3342" t="str">
        <f t="shared" si="53"/>
        <v>HMA81GU7CJR8N-VK (2028)</v>
      </c>
    </row>
    <row r="3343" spans="1:8" x14ac:dyDescent="0.15">
      <c r="A3343" t="s">
        <v>3454</v>
      </c>
      <c r="B3343" t="s">
        <v>35</v>
      </c>
      <c r="C3343" t="s">
        <v>39</v>
      </c>
      <c r="D3343">
        <v>20201119</v>
      </c>
      <c r="E3343">
        <v>2</v>
      </c>
      <c r="F3343" t="s">
        <v>31</v>
      </c>
      <c r="G3343">
        <v>2028</v>
      </c>
      <c r="H3343" t="str">
        <f t="shared" si="53"/>
        <v>HMA81GU7CJR8N-VK (2028)</v>
      </c>
    </row>
    <row r="3344" spans="1:8" x14ac:dyDescent="0.15">
      <c r="A3344" t="s">
        <v>3455</v>
      </c>
      <c r="B3344" t="s">
        <v>35</v>
      </c>
      <c r="C3344" t="s">
        <v>39</v>
      </c>
      <c r="D3344">
        <v>20201119</v>
      </c>
      <c r="E3344">
        <v>2</v>
      </c>
      <c r="F3344" t="s">
        <v>31</v>
      </c>
      <c r="G3344">
        <v>2028</v>
      </c>
      <c r="H3344" t="str">
        <f t="shared" si="53"/>
        <v>HMA81GU7CJR8N-VK (2028)</v>
      </c>
    </row>
    <row r="3345" spans="1:8" x14ac:dyDescent="0.15">
      <c r="A3345" t="s">
        <v>3456</v>
      </c>
      <c r="B3345" t="s">
        <v>35</v>
      </c>
      <c r="C3345" t="s">
        <v>39</v>
      </c>
      <c r="D3345">
        <v>20201119</v>
      </c>
      <c r="E3345">
        <v>1</v>
      </c>
      <c r="F3345" t="s">
        <v>31</v>
      </c>
      <c r="G3345">
        <v>2028</v>
      </c>
      <c r="H3345" t="str">
        <f t="shared" si="53"/>
        <v>HMA81GU7CJR8N-VK (2028)</v>
      </c>
    </row>
    <row r="3346" spans="1:8" x14ac:dyDescent="0.15">
      <c r="A3346" t="s">
        <v>3457</v>
      </c>
      <c r="B3346" t="s">
        <v>35</v>
      </c>
      <c r="C3346" t="s">
        <v>39</v>
      </c>
      <c r="D3346">
        <v>20201119</v>
      </c>
      <c r="E3346">
        <v>1</v>
      </c>
      <c r="F3346" t="s">
        <v>31</v>
      </c>
      <c r="G3346">
        <v>2028</v>
      </c>
      <c r="H3346" t="str">
        <f t="shared" si="53"/>
        <v>HMA81GU7CJR8N-VK (2028)</v>
      </c>
    </row>
    <row r="3347" spans="1:8" x14ac:dyDescent="0.15">
      <c r="A3347" t="s">
        <v>3458</v>
      </c>
      <c r="B3347" t="s">
        <v>35</v>
      </c>
      <c r="C3347" t="s">
        <v>39</v>
      </c>
      <c r="D3347">
        <v>20201119</v>
      </c>
      <c r="E3347">
        <v>2</v>
      </c>
      <c r="F3347" t="s">
        <v>31</v>
      </c>
      <c r="G3347">
        <v>2028</v>
      </c>
      <c r="H3347" t="str">
        <f t="shared" si="53"/>
        <v>HMA81GU7CJR8N-VK (2028)</v>
      </c>
    </row>
    <row r="3348" spans="1:8" x14ac:dyDescent="0.15">
      <c r="A3348" t="s">
        <v>3459</v>
      </c>
      <c r="B3348" t="s">
        <v>35</v>
      </c>
      <c r="C3348" t="s">
        <v>39</v>
      </c>
      <c r="D3348">
        <v>20201119</v>
      </c>
      <c r="E3348">
        <v>2</v>
      </c>
      <c r="F3348" t="s">
        <v>31</v>
      </c>
      <c r="G3348">
        <v>2028</v>
      </c>
      <c r="H3348" t="str">
        <f t="shared" si="53"/>
        <v>HMA81GU7CJR8N-VK (2028)</v>
      </c>
    </row>
    <row r="3349" spans="1:8" x14ac:dyDescent="0.15">
      <c r="A3349" t="s">
        <v>3460</v>
      </c>
      <c r="B3349" t="s">
        <v>35</v>
      </c>
      <c r="C3349" t="s">
        <v>39</v>
      </c>
      <c r="D3349">
        <v>20201119</v>
      </c>
      <c r="E3349">
        <v>2</v>
      </c>
      <c r="F3349" t="s">
        <v>31</v>
      </c>
      <c r="G3349">
        <v>2028</v>
      </c>
      <c r="H3349" t="str">
        <f t="shared" si="53"/>
        <v>HMA81GU7CJR8N-VK (2028)</v>
      </c>
    </row>
    <row r="3350" spans="1:8" x14ac:dyDescent="0.15">
      <c r="A3350" t="s">
        <v>3461</v>
      </c>
      <c r="B3350" t="s">
        <v>35</v>
      </c>
      <c r="C3350" t="s">
        <v>39</v>
      </c>
      <c r="D3350">
        <v>20201119</v>
      </c>
      <c r="E3350">
        <v>2</v>
      </c>
      <c r="F3350" t="s">
        <v>31</v>
      </c>
      <c r="G3350">
        <v>2028</v>
      </c>
      <c r="H3350" t="str">
        <f t="shared" si="53"/>
        <v>HMA81GU7CJR8N-VK (2028)</v>
      </c>
    </row>
    <row r="3351" spans="1:8" x14ac:dyDescent="0.15">
      <c r="A3351" t="s">
        <v>3462</v>
      </c>
      <c r="B3351" t="s">
        <v>35</v>
      </c>
      <c r="C3351" t="s">
        <v>39</v>
      </c>
      <c r="D3351">
        <v>20201119</v>
      </c>
      <c r="E3351">
        <v>1</v>
      </c>
      <c r="F3351" t="s">
        <v>31</v>
      </c>
      <c r="G3351">
        <v>2028</v>
      </c>
      <c r="H3351" t="str">
        <f t="shared" si="53"/>
        <v>HMA81GU7CJR8N-VK (2028)</v>
      </c>
    </row>
    <row r="3352" spans="1:8" x14ac:dyDescent="0.15">
      <c r="A3352" t="s">
        <v>3463</v>
      </c>
      <c r="B3352" t="s">
        <v>35</v>
      </c>
      <c r="C3352" t="s">
        <v>39</v>
      </c>
      <c r="D3352">
        <v>20201119</v>
      </c>
      <c r="E3352">
        <v>1</v>
      </c>
      <c r="F3352" t="s">
        <v>31</v>
      </c>
      <c r="G3352">
        <v>2028</v>
      </c>
      <c r="H3352" t="str">
        <f t="shared" si="53"/>
        <v>HMA81GU7CJR8N-VK (2028)</v>
      </c>
    </row>
    <row r="3353" spans="1:8" x14ac:dyDescent="0.15">
      <c r="A3353" t="s">
        <v>3464</v>
      </c>
      <c r="B3353" t="s">
        <v>35</v>
      </c>
      <c r="C3353" t="s">
        <v>39</v>
      </c>
      <c r="D3353">
        <v>20201119</v>
      </c>
      <c r="E3353">
        <v>2</v>
      </c>
      <c r="F3353" t="s">
        <v>31</v>
      </c>
      <c r="G3353">
        <v>2028</v>
      </c>
      <c r="H3353" t="str">
        <f t="shared" si="53"/>
        <v>HMA81GU7CJR8N-VK (2028)</v>
      </c>
    </row>
    <row r="3354" spans="1:8" x14ac:dyDescent="0.15">
      <c r="A3354" t="s">
        <v>3465</v>
      </c>
      <c r="B3354" t="s">
        <v>35</v>
      </c>
      <c r="C3354" t="s">
        <v>39</v>
      </c>
      <c r="D3354">
        <v>20201119</v>
      </c>
      <c r="E3354">
        <v>2</v>
      </c>
      <c r="F3354" t="s">
        <v>31</v>
      </c>
      <c r="G3354">
        <v>2028</v>
      </c>
      <c r="H3354" t="str">
        <f t="shared" si="53"/>
        <v>HMA81GU7CJR8N-VK (2028)</v>
      </c>
    </row>
    <row r="3355" spans="1:8" x14ac:dyDescent="0.15">
      <c r="A3355" t="s">
        <v>3466</v>
      </c>
      <c r="B3355" t="s">
        <v>35</v>
      </c>
      <c r="C3355" t="s">
        <v>39</v>
      </c>
      <c r="D3355">
        <v>20201119</v>
      </c>
      <c r="E3355">
        <v>2</v>
      </c>
      <c r="F3355" t="s">
        <v>31</v>
      </c>
      <c r="G3355">
        <v>2028</v>
      </c>
      <c r="H3355" t="str">
        <f t="shared" si="53"/>
        <v>HMA81GU7CJR8N-VK (2028)</v>
      </c>
    </row>
    <row r="3356" spans="1:8" x14ac:dyDescent="0.15">
      <c r="A3356" t="s">
        <v>3467</v>
      </c>
      <c r="B3356" t="s">
        <v>35</v>
      </c>
      <c r="C3356" t="s">
        <v>39</v>
      </c>
      <c r="D3356">
        <v>20201119</v>
      </c>
      <c r="E3356">
        <v>1</v>
      </c>
      <c r="F3356" t="s">
        <v>31</v>
      </c>
      <c r="G3356">
        <v>2028</v>
      </c>
      <c r="H3356" t="str">
        <f t="shared" si="53"/>
        <v>HMA81GU7CJR8N-VK (2028)</v>
      </c>
    </row>
    <row r="3357" spans="1:8" x14ac:dyDescent="0.15">
      <c r="A3357" t="s">
        <v>3468</v>
      </c>
      <c r="B3357" t="s">
        <v>35</v>
      </c>
      <c r="C3357" t="s">
        <v>39</v>
      </c>
      <c r="D3357">
        <v>20201119</v>
      </c>
      <c r="E3357">
        <v>2</v>
      </c>
      <c r="F3357" t="s">
        <v>31</v>
      </c>
      <c r="G3357">
        <v>2028</v>
      </c>
      <c r="H3357" t="str">
        <f t="shared" si="53"/>
        <v>HMA81GU7CJR8N-VK (2028)</v>
      </c>
    </row>
    <row r="3358" spans="1:8" x14ac:dyDescent="0.15">
      <c r="A3358" t="s">
        <v>3469</v>
      </c>
      <c r="B3358" t="s">
        <v>35</v>
      </c>
      <c r="C3358" t="s">
        <v>39</v>
      </c>
      <c r="D3358">
        <v>20201119</v>
      </c>
      <c r="E3358">
        <v>1</v>
      </c>
      <c r="F3358" t="s">
        <v>31</v>
      </c>
      <c r="G3358">
        <v>2028</v>
      </c>
      <c r="H3358" t="str">
        <f t="shared" si="53"/>
        <v>HMA81GU7CJR8N-VK (2028)</v>
      </c>
    </row>
    <row r="3359" spans="1:8" x14ac:dyDescent="0.15">
      <c r="A3359" t="s">
        <v>3470</v>
      </c>
      <c r="B3359" t="s">
        <v>35</v>
      </c>
      <c r="C3359" t="s">
        <v>36</v>
      </c>
      <c r="D3359">
        <v>20201118</v>
      </c>
      <c r="E3359">
        <v>1</v>
      </c>
      <c r="F3359" t="s">
        <v>31</v>
      </c>
      <c r="G3359">
        <v>2028</v>
      </c>
      <c r="H3359" t="str">
        <f t="shared" si="53"/>
        <v>HMA81GU7CJR8N-VK (2028)</v>
      </c>
    </row>
    <row r="3360" spans="1:8" x14ac:dyDescent="0.15">
      <c r="A3360" t="s">
        <v>3471</v>
      </c>
      <c r="B3360" t="s">
        <v>35</v>
      </c>
      <c r="C3360" t="s">
        <v>39</v>
      </c>
      <c r="D3360">
        <v>20201119</v>
      </c>
      <c r="E3360">
        <v>2</v>
      </c>
      <c r="F3360" t="s">
        <v>31</v>
      </c>
      <c r="G3360">
        <v>2028</v>
      </c>
      <c r="H3360" t="str">
        <f t="shared" si="53"/>
        <v>HMA81GU7CJR8N-VK (2028)</v>
      </c>
    </row>
    <row r="3361" spans="1:8" x14ac:dyDescent="0.15">
      <c r="A3361" t="s">
        <v>3472</v>
      </c>
      <c r="B3361" t="s">
        <v>35</v>
      </c>
      <c r="C3361" t="s">
        <v>1972</v>
      </c>
      <c r="D3361">
        <v>20201119</v>
      </c>
      <c r="E3361">
        <v>1</v>
      </c>
      <c r="F3361" t="s">
        <v>37</v>
      </c>
      <c r="G3361">
        <v>2026</v>
      </c>
      <c r="H3361" t="str">
        <f t="shared" si="53"/>
        <v>HMA82GU7CJR8N-VK (2026)</v>
      </c>
    </row>
    <row r="3362" spans="1:8" x14ac:dyDescent="0.15">
      <c r="A3362" t="s">
        <v>3473</v>
      </c>
      <c r="B3362" t="s">
        <v>35</v>
      </c>
      <c r="C3362" t="s">
        <v>36</v>
      </c>
      <c r="D3362">
        <v>20201119</v>
      </c>
      <c r="E3362">
        <v>1</v>
      </c>
      <c r="F3362" t="s">
        <v>31</v>
      </c>
      <c r="G3362">
        <v>2028</v>
      </c>
      <c r="H3362" t="str">
        <f t="shared" si="53"/>
        <v>HMA81GU7CJR8N-VK (2028)</v>
      </c>
    </row>
    <row r="3363" spans="1:8" x14ac:dyDescent="0.15">
      <c r="A3363" t="s">
        <v>3474</v>
      </c>
      <c r="B3363" t="s">
        <v>35</v>
      </c>
      <c r="C3363" t="s">
        <v>36</v>
      </c>
      <c r="D3363">
        <v>20201119</v>
      </c>
      <c r="E3363">
        <v>2</v>
      </c>
      <c r="F3363" t="s">
        <v>31</v>
      </c>
      <c r="G3363">
        <v>2028</v>
      </c>
      <c r="H3363" t="str">
        <f t="shared" si="53"/>
        <v>HMA81GU7CJR8N-VK (2028)</v>
      </c>
    </row>
    <row r="3364" spans="1:8" x14ac:dyDescent="0.15">
      <c r="A3364" t="s">
        <v>3475</v>
      </c>
      <c r="B3364" t="s">
        <v>35</v>
      </c>
      <c r="C3364" t="s">
        <v>36</v>
      </c>
      <c r="D3364">
        <v>20201119</v>
      </c>
      <c r="E3364">
        <v>2</v>
      </c>
      <c r="F3364" t="s">
        <v>31</v>
      </c>
      <c r="G3364">
        <v>2028</v>
      </c>
      <c r="H3364" t="str">
        <f t="shared" si="53"/>
        <v>HMA81GU7CJR8N-VK (2028)</v>
      </c>
    </row>
    <row r="3365" spans="1:8" x14ac:dyDescent="0.15">
      <c r="A3365" t="s">
        <v>3476</v>
      </c>
      <c r="B3365" t="s">
        <v>35</v>
      </c>
      <c r="C3365" t="s">
        <v>36</v>
      </c>
      <c r="D3365">
        <v>20201119</v>
      </c>
      <c r="E3365">
        <v>1</v>
      </c>
      <c r="F3365" t="s">
        <v>31</v>
      </c>
      <c r="G3365">
        <v>2028</v>
      </c>
      <c r="H3365" t="str">
        <f t="shared" si="53"/>
        <v>HMA81GU7CJR8N-VK (2028)</v>
      </c>
    </row>
    <row r="3366" spans="1:8" x14ac:dyDescent="0.15">
      <c r="A3366" t="s">
        <v>3477</v>
      </c>
      <c r="B3366" t="s">
        <v>35</v>
      </c>
      <c r="C3366" t="s">
        <v>2608</v>
      </c>
      <c r="D3366">
        <v>20201119</v>
      </c>
      <c r="E3366">
        <v>1</v>
      </c>
      <c r="F3366" t="s">
        <v>31</v>
      </c>
      <c r="G3366">
        <v>2028</v>
      </c>
      <c r="H3366" t="str">
        <f t="shared" si="53"/>
        <v>HMA81GU7CJR8N-VK (2028)</v>
      </c>
    </row>
    <row r="3367" spans="1:8" x14ac:dyDescent="0.15">
      <c r="A3367" t="s">
        <v>3478</v>
      </c>
      <c r="B3367" t="s">
        <v>35</v>
      </c>
      <c r="C3367" t="s">
        <v>36</v>
      </c>
      <c r="D3367">
        <v>20201119</v>
      </c>
      <c r="E3367">
        <v>2</v>
      </c>
      <c r="F3367" t="s">
        <v>31</v>
      </c>
      <c r="G3367">
        <v>2028</v>
      </c>
      <c r="H3367" t="str">
        <f t="shared" si="53"/>
        <v>HMA81GU7CJR8N-VK (2028)</v>
      </c>
    </row>
    <row r="3368" spans="1:8" x14ac:dyDescent="0.15">
      <c r="A3368" t="s">
        <v>3479</v>
      </c>
      <c r="B3368" t="s">
        <v>35</v>
      </c>
      <c r="C3368" t="s">
        <v>3480</v>
      </c>
      <c r="D3368">
        <v>20201118</v>
      </c>
      <c r="E3368">
        <v>1</v>
      </c>
      <c r="F3368" t="s">
        <v>37</v>
      </c>
      <c r="G3368">
        <v>2026</v>
      </c>
      <c r="H3368" t="str">
        <f t="shared" si="53"/>
        <v>HMA82GU7CJR8N-VK (2026)</v>
      </c>
    </row>
    <row r="3369" spans="1:8" x14ac:dyDescent="0.15">
      <c r="A3369" t="s">
        <v>3481</v>
      </c>
      <c r="B3369" t="s">
        <v>35</v>
      </c>
      <c r="C3369" t="s">
        <v>36</v>
      </c>
      <c r="D3369">
        <v>20201119</v>
      </c>
      <c r="E3369">
        <v>1</v>
      </c>
      <c r="F3369" t="s">
        <v>31</v>
      </c>
      <c r="G3369">
        <v>2028</v>
      </c>
      <c r="H3369" t="str">
        <f t="shared" si="53"/>
        <v>HMA81GU7CJR8N-VK (2028)</v>
      </c>
    </row>
    <row r="3370" spans="1:8" x14ac:dyDescent="0.15">
      <c r="A3370" t="s">
        <v>3482</v>
      </c>
      <c r="B3370" t="s">
        <v>35</v>
      </c>
      <c r="C3370" t="s">
        <v>3480</v>
      </c>
      <c r="D3370">
        <v>20201118</v>
      </c>
      <c r="E3370">
        <v>1</v>
      </c>
      <c r="F3370" t="s">
        <v>37</v>
      </c>
      <c r="G3370">
        <v>2026</v>
      </c>
      <c r="H3370" t="str">
        <f t="shared" si="53"/>
        <v>HMA82GU7CJR8N-VK (2026)</v>
      </c>
    </row>
    <row r="3371" spans="1:8" x14ac:dyDescent="0.15">
      <c r="A3371" t="s">
        <v>3483</v>
      </c>
      <c r="B3371" t="s">
        <v>35</v>
      </c>
      <c r="C3371" t="s">
        <v>3480</v>
      </c>
      <c r="D3371">
        <v>20201118</v>
      </c>
      <c r="E3371">
        <v>1</v>
      </c>
      <c r="F3371" t="s">
        <v>37</v>
      </c>
      <c r="G3371">
        <v>2026</v>
      </c>
      <c r="H3371" t="str">
        <f t="shared" si="53"/>
        <v>HMA82GU7CJR8N-VK (2026)</v>
      </c>
    </row>
    <row r="3372" spans="1:8" x14ac:dyDescent="0.15">
      <c r="A3372" t="s">
        <v>3484</v>
      </c>
      <c r="B3372" t="s">
        <v>35</v>
      </c>
      <c r="C3372" t="s">
        <v>1972</v>
      </c>
      <c r="D3372">
        <v>20201119</v>
      </c>
      <c r="E3372">
        <v>2</v>
      </c>
      <c r="F3372" t="s">
        <v>37</v>
      </c>
      <c r="G3372">
        <v>2026</v>
      </c>
      <c r="H3372" t="str">
        <f t="shared" si="53"/>
        <v>HMA82GU7CJR8N-VK (2026)</v>
      </c>
    </row>
    <row r="3373" spans="1:8" x14ac:dyDescent="0.15">
      <c r="A3373" t="s">
        <v>3485</v>
      </c>
      <c r="B3373" t="s">
        <v>35</v>
      </c>
      <c r="C3373" t="s">
        <v>36</v>
      </c>
      <c r="D3373">
        <v>20201120</v>
      </c>
      <c r="E3373">
        <v>2</v>
      </c>
      <c r="F3373" t="s">
        <v>31</v>
      </c>
      <c r="G3373">
        <v>2028</v>
      </c>
      <c r="H3373" t="str">
        <f t="shared" si="53"/>
        <v>HMA81GU7CJR8N-VK (2028)</v>
      </c>
    </row>
    <row r="3374" spans="1:8" x14ac:dyDescent="0.15">
      <c r="A3374" t="s">
        <v>3486</v>
      </c>
      <c r="B3374" t="s">
        <v>35</v>
      </c>
      <c r="C3374" t="s">
        <v>2608</v>
      </c>
      <c r="D3374">
        <v>20201118</v>
      </c>
      <c r="E3374">
        <v>1</v>
      </c>
      <c r="F3374" t="s">
        <v>31</v>
      </c>
      <c r="G3374">
        <v>2028</v>
      </c>
      <c r="H3374" t="str">
        <f t="shared" si="53"/>
        <v>HMA81GU7CJR8N-VK (2028)</v>
      </c>
    </row>
    <row r="3375" spans="1:8" x14ac:dyDescent="0.15">
      <c r="A3375" t="s">
        <v>3487</v>
      </c>
      <c r="B3375" t="s">
        <v>35</v>
      </c>
      <c r="C3375" t="s">
        <v>2608</v>
      </c>
      <c r="D3375">
        <v>20201118</v>
      </c>
      <c r="E3375">
        <v>1</v>
      </c>
      <c r="F3375" t="s">
        <v>31</v>
      </c>
      <c r="G3375">
        <v>2028</v>
      </c>
      <c r="H3375" t="str">
        <f t="shared" si="53"/>
        <v>HMA81GU7CJR8N-VK (2028)</v>
      </c>
    </row>
    <row r="3376" spans="1:8" x14ac:dyDescent="0.15">
      <c r="A3376" t="s">
        <v>3488</v>
      </c>
      <c r="B3376" t="s">
        <v>35</v>
      </c>
      <c r="C3376" t="s">
        <v>36</v>
      </c>
      <c r="D3376">
        <v>20201119</v>
      </c>
      <c r="E3376">
        <v>2</v>
      </c>
      <c r="F3376" t="s">
        <v>31</v>
      </c>
      <c r="G3376">
        <v>2028</v>
      </c>
      <c r="H3376" t="str">
        <f t="shared" si="53"/>
        <v>HMA81GU7CJR8N-VK (2028)</v>
      </c>
    </row>
    <row r="3377" spans="1:8" x14ac:dyDescent="0.15">
      <c r="A3377" t="s">
        <v>3489</v>
      </c>
      <c r="B3377" t="s">
        <v>35</v>
      </c>
      <c r="C3377" t="s">
        <v>36</v>
      </c>
      <c r="D3377">
        <v>20201119</v>
      </c>
      <c r="E3377">
        <v>1</v>
      </c>
      <c r="F3377" t="s">
        <v>31</v>
      </c>
      <c r="G3377">
        <v>2028</v>
      </c>
      <c r="H3377" t="str">
        <f t="shared" si="53"/>
        <v>HMA81GU7CJR8N-VK (2028)</v>
      </c>
    </row>
    <row r="3378" spans="1:8" x14ac:dyDescent="0.15">
      <c r="A3378" t="s">
        <v>3490</v>
      </c>
      <c r="B3378" t="s">
        <v>35</v>
      </c>
      <c r="C3378" t="s">
        <v>36</v>
      </c>
      <c r="D3378">
        <v>20201119</v>
      </c>
      <c r="E3378">
        <v>1</v>
      </c>
      <c r="F3378" t="s">
        <v>31</v>
      </c>
      <c r="G3378">
        <v>2028</v>
      </c>
      <c r="H3378" t="str">
        <f t="shared" si="53"/>
        <v>HMA81GU7CJR8N-VK (2028)</v>
      </c>
    </row>
    <row r="3379" spans="1:8" x14ac:dyDescent="0.15">
      <c r="A3379" t="s">
        <v>3491</v>
      </c>
      <c r="B3379" t="s">
        <v>35</v>
      </c>
      <c r="C3379" t="s">
        <v>36</v>
      </c>
      <c r="D3379">
        <v>20201119</v>
      </c>
      <c r="E3379">
        <v>1</v>
      </c>
      <c r="F3379" t="s">
        <v>31</v>
      </c>
      <c r="G3379">
        <v>2028</v>
      </c>
      <c r="H3379" t="str">
        <f t="shared" si="53"/>
        <v>HMA81GU7CJR8N-VK (2028)</v>
      </c>
    </row>
    <row r="3380" spans="1:8" x14ac:dyDescent="0.15">
      <c r="A3380" t="s">
        <v>3492</v>
      </c>
      <c r="B3380" t="s">
        <v>35</v>
      </c>
      <c r="C3380" t="s">
        <v>2028</v>
      </c>
      <c r="D3380">
        <v>20201119</v>
      </c>
      <c r="E3380">
        <v>1</v>
      </c>
      <c r="F3380" t="s">
        <v>31</v>
      </c>
      <c r="G3380">
        <v>2028</v>
      </c>
      <c r="H3380" t="str">
        <f t="shared" si="53"/>
        <v>HMA81GU7CJR8N-VK (2028)</v>
      </c>
    </row>
    <row r="3381" spans="1:8" x14ac:dyDescent="0.15">
      <c r="A3381" t="s">
        <v>3493</v>
      </c>
      <c r="B3381" t="s">
        <v>35</v>
      </c>
      <c r="C3381" t="s">
        <v>2608</v>
      </c>
      <c r="D3381">
        <v>20201119</v>
      </c>
      <c r="E3381">
        <v>1</v>
      </c>
      <c r="F3381" t="s">
        <v>31</v>
      </c>
      <c r="G3381">
        <v>2028</v>
      </c>
      <c r="H3381" t="str">
        <f t="shared" si="53"/>
        <v>HMA81GU7CJR8N-VK (2028)</v>
      </c>
    </row>
    <row r="3382" spans="1:8" x14ac:dyDescent="0.15">
      <c r="A3382" t="s">
        <v>3494</v>
      </c>
      <c r="B3382" t="s">
        <v>35</v>
      </c>
      <c r="C3382" t="s">
        <v>36</v>
      </c>
      <c r="D3382">
        <v>20201120</v>
      </c>
      <c r="E3382">
        <v>1</v>
      </c>
      <c r="F3382" t="s">
        <v>37</v>
      </c>
      <c r="G3382">
        <v>2026</v>
      </c>
      <c r="H3382" t="str">
        <f t="shared" si="53"/>
        <v>HMA82GU7CJR8N-VK (2026)</v>
      </c>
    </row>
    <row r="3383" spans="1:8" x14ac:dyDescent="0.15">
      <c r="A3383" t="s">
        <v>3495</v>
      </c>
      <c r="B3383" t="s">
        <v>35</v>
      </c>
      <c r="C3383" t="s">
        <v>36</v>
      </c>
      <c r="D3383">
        <v>20201120</v>
      </c>
      <c r="E3383">
        <v>2</v>
      </c>
      <c r="F3383" t="s">
        <v>31</v>
      </c>
      <c r="G3383">
        <v>2028</v>
      </c>
      <c r="H3383" t="str">
        <f t="shared" si="53"/>
        <v>HMA81GU7CJR8N-VK (2028)</v>
      </c>
    </row>
    <row r="3384" spans="1:8" x14ac:dyDescent="0.15">
      <c r="A3384" t="s">
        <v>3496</v>
      </c>
      <c r="B3384" t="s">
        <v>35</v>
      </c>
      <c r="C3384" t="s">
        <v>1972</v>
      </c>
      <c r="D3384">
        <v>20201120</v>
      </c>
      <c r="E3384">
        <v>1</v>
      </c>
      <c r="F3384" t="s">
        <v>31</v>
      </c>
      <c r="G3384">
        <v>2028</v>
      </c>
      <c r="H3384" t="str">
        <f t="shared" si="53"/>
        <v>HMA81GU7CJR8N-VK (2028)</v>
      </c>
    </row>
    <row r="3385" spans="1:8" x14ac:dyDescent="0.15">
      <c r="A3385" t="s">
        <v>3497</v>
      </c>
      <c r="B3385" t="s">
        <v>35</v>
      </c>
      <c r="C3385" t="s">
        <v>1972</v>
      </c>
      <c r="D3385">
        <v>20201120</v>
      </c>
      <c r="E3385">
        <v>1</v>
      </c>
      <c r="F3385" t="s">
        <v>31</v>
      </c>
      <c r="G3385">
        <v>2028</v>
      </c>
      <c r="H3385" t="str">
        <f t="shared" si="53"/>
        <v>HMA81GU7CJR8N-VK (2028)</v>
      </c>
    </row>
    <row r="3386" spans="1:8" x14ac:dyDescent="0.15">
      <c r="A3386" t="s">
        <v>3498</v>
      </c>
      <c r="B3386" t="s">
        <v>35</v>
      </c>
      <c r="C3386" t="s">
        <v>39</v>
      </c>
      <c r="D3386">
        <v>20201120</v>
      </c>
      <c r="E3386">
        <v>1</v>
      </c>
      <c r="F3386" t="s">
        <v>31</v>
      </c>
      <c r="G3386">
        <v>2028</v>
      </c>
      <c r="H3386" t="str">
        <f t="shared" si="53"/>
        <v>HMA81GU7CJR8N-VK (2028)</v>
      </c>
    </row>
    <row r="3387" spans="1:8" x14ac:dyDescent="0.15">
      <c r="A3387" t="s">
        <v>3499</v>
      </c>
      <c r="B3387" t="s">
        <v>35</v>
      </c>
      <c r="C3387" t="s">
        <v>2557</v>
      </c>
      <c r="D3387">
        <v>20201119</v>
      </c>
      <c r="E3387">
        <v>1</v>
      </c>
      <c r="F3387" t="s">
        <v>37</v>
      </c>
      <c r="G3387">
        <v>2026</v>
      </c>
      <c r="H3387" t="str">
        <f t="shared" si="53"/>
        <v>HMA82GU7CJR8N-VK (2026)</v>
      </c>
    </row>
    <row r="3388" spans="1:8" x14ac:dyDescent="0.15">
      <c r="A3388" t="s">
        <v>3500</v>
      </c>
      <c r="B3388" t="s">
        <v>35</v>
      </c>
      <c r="C3388" t="s">
        <v>36</v>
      </c>
      <c r="D3388">
        <v>20201124</v>
      </c>
      <c r="E3388">
        <v>2</v>
      </c>
      <c r="F3388" t="s">
        <v>31</v>
      </c>
      <c r="G3388">
        <v>2028</v>
      </c>
      <c r="H3388" t="str">
        <f t="shared" si="53"/>
        <v>HMA81GU7CJR8N-VK (2028)</v>
      </c>
    </row>
    <row r="3389" spans="1:8" x14ac:dyDescent="0.15">
      <c r="A3389" t="s">
        <v>3501</v>
      </c>
      <c r="B3389" t="s">
        <v>35</v>
      </c>
      <c r="C3389" t="s">
        <v>36</v>
      </c>
      <c r="D3389">
        <v>20201124</v>
      </c>
      <c r="E3389">
        <v>2</v>
      </c>
      <c r="F3389" t="s">
        <v>31</v>
      </c>
      <c r="G3389">
        <v>2028</v>
      </c>
      <c r="H3389" t="str">
        <f t="shared" si="53"/>
        <v>HMA81GU7CJR8N-VK (2028)</v>
      </c>
    </row>
    <row r="3390" spans="1:8" x14ac:dyDescent="0.15">
      <c r="A3390" t="s">
        <v>3502</v>
      </c>
      <c r="B3390" t="s">
        <v>35</v>
      </c>
      <c r="C3390" t="s">
        <v>36</v>
      </c>
      <c r="D3390">
        <v>20201124</v>
      </c>
      <c r="E3390">
        <v>2</v>
      </c>
      <c r="F3390" t="s">
        <v>31</v>
      </c>
      <c r="G3390">
        <v>2028</v>
      </c>
      <c r="H3390" t="str">
        <f t="shared" si="53"/>
        <v>HMA81GU7CJR8N-VK (2028)</v>
      </c>
    </row>
    <row r="3391" spans="1:8" x14ac:dyDescent="0.15">
      <c r="A3391" t="s">
        <v>3503</v>
      </c>
      <c r="B3391" t="s">
        <v>35</v>
      </c>
      <c r="C3391" t="s">
        <v>36</v>
      </c>
      <c r="D3391">
        <v>20201124</v>
      </c>
      <c r="E3391">
        <v>2</v>
      </c>
      <c r="F3391" t="s">
        <v>31</v>
      </c>
      <c r="G3391">
        <v>2028</v>
      </c>
      <c r="H3391" t="str">
        <f t="shared" si="53"/>
        <v>HMA81GU7CJR8N-VK (2028)</v>
      </c>
    </row>
    <row r="3392" spans="1:8" x14ac:dyDescent="0.15">
      <c r="A3392" t="s">
        <v>3504</v>
      </c>
      <c r="B3392" t="s">
        <v>35</v>
      </c>
      <c r="C3392" t="s">
        <v>36</v>
      </c>
      <c r="D3392">
        <v>20201124</v>
      </c>
      <c r="E3392">
        <v>2</v>
      </c>
      <c r="F3392" t="s">
        <v>31</v>
      </c>
      <c r="G3392">
        <v>2028</v>
      </c>
      <c r="H3392" t="str">
        <f t="shared" si="53"/>
        <v>HMA81GU7CJR8N-VK (2028)</v>
      </c>
    </row>
    <row r="3393" spans="1:8" x14ac:dyDescent="0.15">
      <c r="A3393" t="s">
        <v>3505</v>
      </c>
      <c r="B3393" t="s">
        <v>35</v>
      </c>
      <c r="C3393" t="s">
        <v>36</v>
      </c>
      <c r="D3393">
        <v>20201124</v>
      </c>
      <c r="E3393">
        <v>2</v>
      </c>
      <c r="F3393" t="s">
        <v>31</v>
      </c>
      <c r="G3393">
        <v>2028</v>
      </c>
      <c r="H3393" t="str">
        <f t="shared" si="53"/>
        <v>HMA81GU7CJR8N-VK (2028)</v>
      </c>
    </row>
    <row r="3394" spans="1:8" x14ac:dyDescent="0.15">
      <c r="A3394" t="s">
        <v>3506</v>
      </c>
      <c r="B3394" t="s">
        <v>35</v>
      </c>
      <c r="C3394" t="s">
        <v>2065</v>
      </c>
      <c r="D3394">
        <v>20201124</v>
      </c>
      <c r="E3394">
        <v>1</v>
      </c>
      <c r="F3394" t="s">
        <v>31</v>
      </c>
      <c r="G3394">
        <v>2028</v>
      </c>
      <c r="H3394" t="str">
        <f t="shared" ref="H3394:H3457" si="54">CONCATENATE(F3394," (",G3394,")")</f>
        <v>HMA81GU7CJR8N-VK (2028)</v>
      </c>
    </row>
    <row r="3395" spans="1:8" x14ac:dyDescent="0.15">
      <c r="A3395" t="s">
        <v>3507</v>
      </c>
      <c r="B3395" t="s">
        <v>35</v>
      </c>
      <c r="C3395" t="s">
        <v>36</v>
      </c>
      <c r="D3395">
        <v>20201124</v>
      </c>
      <c r="E3395">
        <v>2</v>
      </c>
      <c r="F3395" t="s">
        <v>31</v>
      </c>
      <c r="G3395">
        <v>2028</v>
      </c>
      <c r="H3395" t="str">
        <f t="shared" si="54"/>
        <v>HMA81GU7CJR8N-VK (2028)</v>
      </c>
    </row>
    <row r="3396" spans="1:8" x14ac:dyDescent="0.15">
      <c r="A3396" t="s">
        <v>3508</v>
      </c>
      <c r="B3396" t="s">
        <v>35</v>
      </c>
      <c r="C3396" t="s">
        <v>36</v>
      </c>
      <c r="D3396">
        <v>20201124</v>
      </c>
      <c r="E3396">
        <v>2</v>
      </c>
      <c r="F3396" t="s">
        <v>31</v>
      </c>
      <c r="G3396">
        <v>2028</v>
      </c>
      <c r="H3396" t="str">
        <f t="shared" si="54"/>
        <v>HMA81GU7CJR8N-VK (2028)</v>
      </c>
    </row>
    <row r="3397" spans="1:8" x14ac:dyDescent="0.15">
      <c r="A3397" t="s">
        <v>3509</v>
      </c>
      <c r="B3397" t="s">
        <v>35</v>
      </c>
      <c r="C3397" t="s">
        <v>36</v>
      </c>
      <c r="D3397">
        <v>20201124</v>
      </c>
      <c r="E3397">
        <v>2</v>
      </c>
      <c r="F3397" t="s">
        <v>31</v>
      </c>
      <c r="G3397">
        <v>2028</v>
      </c>
      <c r="H3397" t="str">
        <f t="shared" si="54"/>
        <v>HMA81GU7CJR8N-VK (2028)</v>
      </c>
    </row>
    <row r="3398" spans="1:8" x14ac:dyDescent="0.15">
      <c r="A3398" t="s">
        <v>3510</v>
      </c>
      <c r="B3398" t="s">
        <v>35</v>
      </c>
      <c r="C3398" t="s">
        <v>36</v>
      </c>
      <c r="D3398">
        <v>20201124</v>
      </c>
      <c r="E3398">
        <v>2</v>
      </c>
      <c r="F3398" t="s">
        <v>31</v>
      </c>
      <c r="G3398">
        <v>2028</v>
      </c>
      <c r="H3398" t="str">
        <f t="shared" si="54"/>
        <v>HMA81GU7CJR8N-VK (2028)</v>
      </c>
    </row>
    <row r="3399" spans="1:8" x14ac:dyDescent="0.15">
      <c r="A3399" t="s">
        <v>3511</v>
      </c>
      <c r="B3399" t="s">
        <v>35</v>
      </c>
      <c r="C3399" t="s">
        <v>36</v>
      </c>
      <c r="D3399">
        <v>20201124</v>
      </c>
      <c r="E3399">
        <v>2</v>
      </c>
      <c r="F3399" t="s">
        <v>31</v>
      </c>
      <c r="G3399">
        <v>2028</v>
      </c>
      <c r="H3399" t="str">
        <f t="shared" si="54"/>
        <v>HMA81GU7CJR8N-VK (2028)</v>
      </c>
    </row>
    <row r="3400" spans="1:8" x14ac:dyDescent="0.15">
      <c r="A3400" t="s">
        <v>3512</v>
      </c>
      <c r="B3400" t="s">
        <v>35</v>
      </c>
      <c r="C3400" t="s">
        <v>1969</v>
      </c>
      <c r="D3400">
        <v>20201124</v>
      </c>
      <c r="E3400">
        <v>1</v>
      </c>
      <c r="F3400" t="s">
        <v>31</v>
      </c>
      <c r="G3400">
        <v>2028</v>
      </c>
      <c r="H3400" t="str">
        <f t="shared" si="54"/>
        <v>HMA81GU7CJR8N-VK (2028)</v>
      </c>
    </row>
    <row r="3401" spans="1:8" x14ac:dyDescent="0.15">
      <c r="A3401" t="s">
        <v>3513</v>
      </c>
      <c r="B3401" t="s">
        <v>35</v>
      </c>
      <c r="C3401" t="s">
        <v>36</v>
      </c>
      <c r="D3401">
        <v>20201120</v>
      </c>
      <c r="E3401">
        <v>1</v>
      </c>
      <c r="F3401" t="s">
        <v>37</v>
      </c>
      <c r="G3401">
        <v>2026</v>
      </c>
      <c r="H3401" t="str">
        <f t="shared" si="54"/>
        <v>HMA82GU7CJR8N-VK (2026)</v>
      </c>
    </row>
    <row r="3402" spans="1:8" x14ac:dyDescent="0.15">
      <c r="A3402" t="s">
        <v>3514</v>
      </c>
      <c r="B3402" t="s">
        <v>35</v>
      </c>
      <c r="C3402" t="s">
        <v>39</v>
      </c>
      <c r="D3402">
        <v>20201120</v>
      </c>
      <c r="E3402">
        <v>1</v>
      </c>
      <c r="F3402" t="s">
        <v>31</v>
      </c>
      <c r="G3402">
        <v>2028</v>
      </c>
      <c r="H3402" t="str">
        <f t="shared" si="54"/>
        <v>HMA81GU7CJR8N-VK (2028)</v>
      </c>
    </row>
    <row r="3403" spans="1:8" x14ac:dyDescent="0.15">
      <c r="A3403" t="s">
        <v>3515</v>
      </c>
      <c r="B3403" t="s">
        <v>35</v>
      </c>
      <c r="C3403" t="s">
        <v>2065</v>
      </c>
      <c r="D3403">
        <v>20201124</v>
      </c>
      <c r="E3403">
        <v>1</v>
      </c>
      <c r="F3403" t="s">
        <v>31</v>
      </c>
      <c r="G3403">
        <v>2028</v>
      </c>
      <c r="H3403" t="str">
        <f t="shared" si="54"/>
        <v>HMA81GU7CJR8N-VK (2028)</v>
      </c>
    </row>
    <row r="3404" spans="1:8" x14ac:dyDescent="0.15">
      <c r="A3404" t="s">
        <v>3516</v>
      </c>
      <c r="B3404" t="s">
        <v>35</v>
      </c>
      <c r="C3404" t="s">
        <v>36</v>
      </c>
      <c r="D3404">
        <v>20201124</v>
      </c>
      <c r="E3404">
        <v>2</v>
      </c>
      <c r="F3404" t="s">
        <v>31</v>
      </c>
      <c r="G3404">
        <v>2028</v>
      </c>
      <c r="H3404" t="str">
        <f t="shared" si="54"/>
        <v>HMA81GU7CJR8N-VK (2028)</v>
      </c>
    </row>
    <row r="3405" spans="1:8" x14ac:dyDescent="0.15">
      <c r="A3405" t="s">
        <v>3517</v>
      </c>
      <c r="B3405" t="s">
        <v>35</v>
      </c>
      <c r="C3405" t="s">
        <v>36</v>
      </c>
      <c r="D3405">
        <v>20201124</v>
      </c>
      <c r="E3405">
        <v>2</v>
      </c>
      <c r="F3405" t="s">
        <v>31</v>
      </c>
      <c r="G3405">
        <v>2028</v>
      </c>
      <c r="H3405" t="str">
        <f t="shared" si="54"/>
        <v>HMA81GU7CJR8N-VK (2028)</v>
      </c>
    </row>
    <row r="3406" spans="1:8" x14ac:dyDescent="0.15">
      <c r="A3406" t="s">
        <v>3518</v>
      </c>
      <c r="B3406" t="s">
        <v>35</v>
      </c>
      <c r="C3406" t="s">
        <v>36</v>
      </c>
      <c r="D3406">
        <v>20201124</v>
      </c>
      <c r="E3406">
        <v>2</v>
      </c>
      <c r="F3406" t="s">
        <v>31</v>
      </c>
      <c r="G3406">
        <v>2028</v>
      </c>
      <c r="H3406" t="str">
        <f t="shared" si="54"/>
        <v>HMA81GU7CJR8N-VK (2028)</v>
      </c>
    </row>
    <row r="3407" spans="1:8" x14ac:dyDescent="0.15">
      <c r="A3407" t="s">
        <v>3519</v>
      </c>
      <c r="B3407" t="s">
        <v>35</v>
      </c>
      <c r="C3407" t="s">
        <v>2065</v>
      </c>
      <c r="D3407">
        <v>20201124</v>
      </c>
      <c r="E3407">
        <v>1</v>
      </c>
      <c r="F3407" t="s">
        <v>31</v>
      </c>
      <c r="G3407">
        <v>2028</v>
      </c>
      <c r="H3407" t="str">
        <f t="shared" si="54"/>
        <v>HMA81GU7CJR8N-VK (2028)</v>
      </c>
    </row>
    <row r="3408" spans="1:8" x14ac:dyDescent="0.15">
      <c r="A3408" t="s">
        <v>3520</v>
      </c>
      <c r="B3408" t="s">
        <v>35</v>
      </c>
      <c r="C3408" t="s">
        <v>39</v>
      </c>
      <c r="D3408">
        <v>20201124</v>
      </c>
      <c r="E3408">
        <v>1</v>
      </c>
      <c r="F3408" t="s">
        <v>31</v>
      </c>
      <c r="G3408">
        <v>2028</v>
      </c>
      <c r="H3408" t="str">
        <f t="shared" si="54"/>
        <v>HMA81GU7CJR8N-VK (2028)</v>
      </c>
    </row>
    <row r="3409" spans="1:8" x14ac:dyDescent="0.15">
      <c r="A3409" t="s">
        <v>3521</v>
      </c>
      <c r="B3409" t="s">
        <v>35</v>
      </c>
      <c r="C3409" t="s">
        <v>1972</v>
      </c>
      <c r="D3409">
        <v>20201124</v>
      </c>
      <c r="E3409">
        <v>1</v>
      </c>
      <c r="F3409" t="s">
        <v>31</v>
      </c>
      <c r="G3409">
        <v>2028</v>
      </c>
      <c r="H3409" t="str">
        <f t="shared" si="54"/>
        <v>HMA81GU7CJR8N-VK (2028)</v>
      </c>
    </row>
    <row r="3410" spans="1:8" x14ac:dyDescent="0.15">
      <c r="A3410" t="s">
        <v>3522</v>
      </c>
      <c r="B3410" t="s">
        <v>35</v>
      </c>
      <c r="C3410" t="s">
        <v>1972</v>
      </c>
      <c r="D3410">
        <v>20201124</v>
      </c>
      <c r="E3410">
        <v>2</v>
      </c>
      <c r="F3410" t="s">
        <v>31</v>
      </c>
      <c r="G3410">
        <v>2028</v>
      </c>
      <c r="H3410" t="str">
        <f t="shared" si="54"/>
        <v>HMA81GU7CJR8N-VK (2028)</v>
      </c>
    </row>
    <row r="3411" spans="1:8" x14ac:dyDescent="0.15">
      <c r="A3411" t="s">
        <v>3523</v>
      </c>
      <c r="B3411" t="s">
        <v>35</v>
      </c>
      <c r="C3411" t="s">
        <v>36</v>
      </c>
      <c r="D3411">
        <v>20201120</v>
      </c>
      <c r="E3411">
        <v>2</v>
      </c>
      <c r="F3411" t="s">
        <v>31</v>
      </c>
      <c r="G3411">
        <v>2028</v>
      </c>
      <c r="H3411" t="str">
        <f t="shared" si="54"/>
        <v>HMA81GU7CJR8N-VK (2028)</v>
      </c>
    </row>
    <row r="3412" spans="1:8" x14ac:dyDescent="0.15">
      <c r="A3412" t="s">
        <v>3524</v>
      </c>
      <c r="B3412" t="s">
        <v>35</v>
      </c>
      <c r="C3412" t="s">
        <v>36</v>
      </c>
      <c r="D3412">
        <v>20201120</v>
      </c>
      <c r="E3412">
        <v>1</v>
      </c>
      <c r="F3412" t="s">
        <v>31</v>
      </c>
      <c r="G3412">
        <v>2028</v>
      </c>
      <c r="H3412" t="str">
        <f t="shared" si="54"/>
        <v>HMA81GU7CJR8N-VK (2028)</v>
      </c>
    </row>
    <row r="3413" spans="1:8" x14ac:dyDescent="0.15">
      <c r="A3413" t="s">
        <v>3525</v>
      </c>
      <c r="B3413" t="s">
        <v>35</v>
      </c>
      <c r="C3413" t="s">
        <v>39</v>
      </c>
      <c r="D3413">
        <v>20201124</v>
      </c>
      <c r="E3413">
        <v>1</v>
      </c>
      <c r="F3413" t="s">
        <v>37</v>
      </c>
      <c r="G3413">
        <v>2026</v>
      </c>
      <c r="H3413" t="str">
        <f t="shared" si="54"/>
        <v>HMA82GU7CJR8N-VK (2026)</v>
      </c>
    </row>
    <row r="3414" spans="1:8" x14ac:dyDescent="0.15">
      <c r="A3414" t="s">
        <v>3526</v>
      </c>
      <c r="B3414" t="s">
        <v>35</v>
      </c>
      <c r="C3414" t="s">
        <v>36</v>
      </c>
      <c r="D3414">
        <v>20201124</v>
      </c>
      <c r="E3414">
        <v>2</v>
      </c>
      <c r="F3414" t="s">
        <v>31</v>
      </c>
      <c r="G3414">
        <v>2028</v>
      </c>
      <c r="H3414" t="str">
        <f t="shared" si="54"/>
        <v>HMA81GU7CJR8N-VK (2028)</v>
      </c>
    </row>
    <row r="3415" spans="1:8" x14ac:dyDescent="0.15">
      <c r="A3415" t="s">
        <v>3527</v>
      </c>
      <c r="B3415" t="s">
        <v>35</v>
      </c>
      <c r="C3415" t="s">
        <v>2065</v>
      </c>
      <c r="D3415">
        <v>20201124</v>
      </c>
      <c r="E3415">
        <v>1</v>
      </c>
      <c r="F3415" t="s">
        <v>31</v>
      </c>
      <c r="G3415">
        <v>2028</v>
      </c>
      <c r="H3415" t="str">
        <f t="shared" si="54"/>
        <v>HMA81GU7CJR8N-VK (2028)</v>
      </c>
    </row>
    <row r="3416" spans="1:8" x14ac:dyDescent="0.15">
      <c r="A3416" t="s">
        <v>3528</v>
      </c>
      <c r="B3416" t="s">
        <v>35</v>
      </c>
      <c r="C3416" t="s">
        <v>36</v>
      </c>
      <c r="D3416">
        <v>20201124</v>
      </c>
      <c r="E3416">
        <v>2</v>
      </c>
      <c r="F3416" t="s">
        <v>31</v>
      </c>
      <c r="G3416">
        <v>2028</v>
      </c>
      <c r="H3416" t="str">
        <f t="shared" si="54"/>
        <v>HMA81GU7CJR8N-VK (2028)</v>
      </c>
    </row>
    <row r="3417" spans="1:8" x14ac:dyDescent="0.15">
      <c r="A3417" t="s">
        <v>3529</v>
      </c>
      <c r="B3417" t="s">
        <v>35</v>
      </c>
      <c r="C3417" t="s">
        <v>36</v>
      </c>
      <c r="D3417">
        <v>20201124</v>
      </c>
      <c r="E3417">
        <v>2</v>
      </c>
      <c r="F3417" t="s">
        <v>31</v>
      </c>
      <c r="G3417">
        <v>2028</v>
      </c>
      <c r="H3417" t="str">
        <f t="shared" si="54"/>
        <v>HMA81GU7CJR8N-VK (2028)</v>
      </c>
    </row>
    <row r="3418" spans="1:8" x14ac:dyDescent="0.15">
      <c r="A3418" t="s">
        <v>3530</v>
      </c>
      <c r="B3418" t="s">
        <v>35</v>
      </c>
      <c r="C3418" t="s">
        <v>36</v>
      </c>
      <c r="D3418">
        <v>20201124</v>
      </c>
      <c r="E3418">
        <v>2</v>
      </c>
      <c r="F3418" t="s">
        <v>31</v>
      </c>
      <c r="G3418">
        <v>2028</v>
      </c>
      <c r="H3418" t="str">
        <f t="shared" si="54"/>
        <v>HMA81GU7CJR8N-VK (2028)</v>
      </c>
    </row>
    <row r="3419" spans="1:8" x14ac:dyDescent="0.15">
      <c r="A3419" t="s">
        <v>3531</v>
      </c>
      <c r="B3419" t="s">
        <v>35</v>
      </c>
      <c r="C3419" t="s">
        <v>36</v>
      </c>
      <c r="D3419">
        <v>20201124</v>
      </c>
      <c r="E3419">
        <v>2</v>
      </c>
      <c r="F3419" t="s">
        <v>31</v>
      </c>
      <c r="G3419">
        <v>2028</v>
      </c>
      <c r="H3419" t="str">
        <f t="shared" si="54"/>
        <v>HMA81GU7CJR8N-VK (2028)</v>
      </c>
    </row>
    <row r="3420" spans="1:8" x14ac:dyDescent="0.15">
      <c r="A3420" t="s">
        <v>3532</v>
      </c>
      <c r="B3420" t="s">
        <v>35</v>
      </c>
      <c r="C3420" t="s">
        <v>36</v>
      </c>
      <c r="D3420">
        <v>20201124</v>
      </c>
      <c r="E3420">
        <v>1</v>
      </c>
      <c r="F3420" t="s">
        <v>31</v>
      </c>
      <c r="G3420">
        <v>2028</v>
      </c>
      <c r="H3420" t="str">
        <f t="shared" si="54"/>
        <v>HMA81GU7CJR8N-VK (2028)</v>
      </c>
    </row>
    <row r="3421" spans="1:8" x14ac:dyDescent="0.15">
      <c r="A3421" t="s">
        <v>3533</v>
      </c>
      <c r="B3421" t="s">
        <v>35</v>
      </c>
      <c r="C3421" t="s">
        <v>36</v>
      </c>
      <c r="D3421">
        <v>20201124</v>
      </c>
      <c r="E3421">
        <v>2</v>
      </c>
      <c r="F3421" t="s">
        <v>31</v>
      </c>
      <c r="G3421">
        <v>2028</v>
      </c>
      <c r="H3421" t="str">
        <f t="shared" si="54"/>
        <v>HMA81GU7CJR8N-VK (2028)</v>
      </c>
    </row>
    <row r="3422" spans="1:8" x14ac:dyDescent="0.15">
      <c r="A3422" t="s">
        <v>3534</v>
      </c>
      <c r="B3422" t="s">
        <v>35</v>
      </c>
      <c r="C3422" t="s">
        <v>36</v>
      </c>
      <c r="D3422">
        <v>20201124</v>
      </c>
      <c r="E3422">
        <v>2</v>
      </c>
      <c r="F3422" t="s">
        <v>31</v>
      </c>
      <c r="G3422">
        <v>2028</v>
      </c>
      <c r="H3422" t="str">
        <f t="shared" si="54"/>
        <v>HMA81GU7CJR8N-VK (2028)</v>
      </c>
    </row>
    <row r="3423" spans="1:8" x14ac:dyDescent="0.15">
      <c r="A3423" t="s">
        <v>3535</v>
      </c>
      <c r="B3423" t="s">
        <v>35</v>
      </c>
      <c r="C3423" t="s">
        <v>36</v>
      </c>
      <c r="D3423">
        <v>20201124</v>
      </c>
      <c r="E3423">
        <v>2</v>
      </c>
      <c r="F3423" t="s">
        <v>31</v>
      </c>
      <c r="G3423">
        <v>2028</v>
      </c>
      <c r="H3423" t="str">
        <f t="shared" si="54"/>
        <v>HMA81GU7CJR8N-VK (2028)</v>
      </c>
    </row>
    <row r="3424" spans="1:8" x14ac:dyDescent="0.15">
      <c r="A3424" t="s">
        <v>3536</v>
      </c>
      <c r="B3424" t="s">
        <v>35</v>
      </c>
      <c r="C3424" t="s">
        <v>36</v>
      </c>
      <c r="D3424">
        <v>20201124</v>
      </c>
      <c r="E3424">
        <v>2</v>
      </c>
      <c r="F3424" t="s">
        <v>31</v>
      </c>
      <c r="G3424">
        <v>2028</v>
      </c>
      <c r="H3424" t="str">
        <f t="shared" si="54"/>
        <v>HMA81GU7CJR8N-VK (2028)</v>
      </c>
    </row>
    <row r="3425" spans="1:8" x14ac:dyDescent="0.15">
      <c r="A3425" t="s">
        <v>3537</v>
      </c>
      <c r="B3425" t="s">
        <v>35</v>
      </c>
      <c r="C3425" t="s">
        <v>36</v>
      </c>
      <c r="D3425">
        <v>20201124</v>
      </c>
      <c r="E3425">
        <v>2</v>
      </c>
      <c r="F3425" t="s">
        <v>31</v>
      </c>
      <c r="G3425">
        <v>2028</v>
      </c>
      <c r="H3425" t="str">
        <f t="shared" si="54"/>
        <v>HMA81GU7CJR8N-VK (2028)</v>
      </c>
    </row>
    <row r="3426" spans="1:8" x14ac:dyDescent="0.15">
      <c r="A3426" t="s">
        <v>3538</v>
      </c>
      <c r="B3426" t="s">
        <v>35</v>
      </c>
      <c r="C3426" t="s">
        <v>1969</v>
      </c>
      <c r="D3426">
        <v>20201124</v>
      </c>
      <c r="E3426">
        <v>1</v>
      </c>
      <c r="F3426" t="s">
        <v>31</v>
      </c>
      <c r="G3426">
        <v>2028</v>
      </c>
      <c r="H3426" t="str">
        <f t="shared" si="54"/>
        <v>HMA81GU7CJR8N-VK (2028)</v>
      </c>
    </row>
    <row r="3427" spans="1:8" x14ac:dyDescent="0.15">
      <c r="A3427" t="s">
        <v>3539</v>
      </c>
      <c r="B3427" t="s">
        <v>35</v>
      </c>
      <c r="C3427" t="s">
        <v>36</v>
      </c>
      <c r="D3427">
        <v>20201124</v>
      </c>
      <c r="E3427">
        <v>2</v>
      </c>
      <c r="F3427" t="s">
        <v>31</v>
      </c>
      <c r="G3427">
        <v>2028</v>
      </c>
      <c r="H3427" t="str">
        <f t="shared" si="54"/>
        <v>HMA81GU7CJR8N-VK (2028)</v>
      </c>
    </row>
    <row r="3428" spans="1:8" x14ac:dyDescent="0.15">
      <c r="A3428" t="s">
        <v>3540</v>
      </c>
      <c r="B3428" t="s">
        <v>35</v>
      </c>
      <c r="C3428" t="s">
        <v>2071</v>
      </c>
      <c r="D3428">
        <v>20201124</v>
      </c>
      <c r="E3428">
        <v>1</v>
      </c>
      <c r="F3428" t="s">
        <v>31</v>
      </c>
      <c r="G3428">
        <v>2028</v>
      </c>
      <c r="H3428" t="str">
        <f t="shared" si="54"/>
        <v>HMA81GU7CJR8N-VK (2028)</v>
      </c>
    </row>
    <row r="3429" spans="1:8" x14ac:dyDescent="0.15">
      <c r="A3429" t="s">
        <v>3541</v>
      </c>
      <c r="B3429" t="s">
        <v>35</v>
      </c>
      <c r="C3429" t="s">
        <v>2065</v>
      </c>
      <c r="D3429">
        <v>20201124</v>
      </c>
      <c r="E3429">
        <v>1</v>
      </c>
      <c r="F3429" t="s">
        <v>31</v>
      </c>
      <c r="G3429">
        <v>2028</v>
      </c>
      <c r="H3429" t="str">
        <f t="shared" si="54"/>
        <v>HMA81GU7CJR8N-VK (2028)</v>
      </c>
    </row>
    <row r="3430" spans="1:8" x14ac:dyDescent="0.15">
      <c r="A3430" t="s">
        <v>3542</v>
      </c>
      <c r="B3430" t="s">
        <v>35</v>
      </c>
      <c r="C3430" t="s">
        <v>36</v>
      </c>
      <c r="D3430">
        <v>20201124</v>
      </c>
      <c r="E3430">
        <v>2</v>
      </c>
      <c r="F3430" t="s">
        <v>31</v>
      </c>
      <c r="G3430">
        <v>2028</v>
      </c>
      <c r="H3430" t="str">
        <f t="shared" si="54"/>
        <v>HMA81GU7CJR8N-VK (2028)</v>
      </c>
    </row>
    <row r="3431" spans="1:8" x14ac:dyDescent="0.15">
      <c r="A3431" t="s">
        <v>3543</v>
      </c>
      <c r="B3431" t="s">
        <v>35</v>
      </c>
      <c r="C3431" t="s">
        <v>36</v>
      </c>
      <c r="D3431">
        <v>20201124</v>
      </c>
      <c r="E3431">
        <v>2</v>
      </c>
      <c r="F3431" t="s">
        <v>31</v>
      </c>
      <c r="G3431">
        <v>2028</v>
      </c>
      <c r="H3431" t="str">
        <f t="shared" si="54"/>
        <v>HMA81GU7CJR8N-VK (2028)</v>
      </c>
    </row>
    <row r="3432" spans="1:8" x14ac:dyDescent="0.15">
      <c r="A3432" t="s">
        <v>3544</v>
      </c>
      <c r="B3432" t="s">
        <v>35</v>
      </c>
      <c r="C3432" t="s">
        <v>2071</v>
      </c>
      <c r="D3432">
        <v>20201124</v>
      </c>
      <c r="E3432">
        <v>1</v>
      </c>
      <c r="F3432" t="s">
        <v>31</v>
      </c>
      <c r="G3432">
        <v>2028</v>
      </c>
      <c r="H3432" t="str">
        <f t="shared" si="54"/>
        <v>HMA81GU7CJR8N-VK (2028)</v>
      </c>
    </row>
    <row r="3433" spans="1:8" x14ac:dyDescent="0.15">
      <c r="A3433" t="s">
        <v>3545</v>
      </c>
      <c r="B3433" t="s">
        <v>35</v>
      </c>
      <c r="C3433" t="s">
        <v>36</v>
      </c>
      <c r="D3433">
        <v>20201124</v>
      </c>
      <c r="E3433">
        <v>2</v>
      </c>
      <c r="F3433" t="s">
        <v>31</v>
      </c>
      <c r="G3433">
        <v>2028</v>
      </c>
      <c r="H3433" t="str">
        <f t="shared" si="54"/>
        <v>HMA81GU7CJR8N-VK (2028)</v>
      </c>
    </row>
    <row r="3434" spans="1:8" x14ac:dyDescent="0.15">
      <c r="A3434" t="s">
        <v>3546</v>
      </c>
      <c r="B3434" t="s">
        <v>35</v>
      </c>
      <c r="C3434" t="s">
        <v>36</v>
      </c>
      <c r="D3434">
        <v>20201124</v>
      </c>
      <c r="E3434">
        <v>2</v>
      </c>
      <c r="F3434" t="s">
        <v>31</v>
      </c>
      <c r="G3434">
        <v>2028</v>
      </c>
      <c r="H3434" t="str">
        <f t="shared" si="54"/>
        <v>HMA81GU7CJR8N-VK (2028)</v>
      </c>
    </row>
    <row r="3435" spans="1:8" x14ac:dyDescent="0.15">
      <c r="A3435" t="s">
        <v>3547</v>
      </c>
      <c r="B3435" t="s">
        <v>35</v>
      </c>
      <c r="C3435" t="s">
        <v>36</v>
      </c>
      <c r="D3435">
        <v>20201124</v>
      </c>
      <c r="E3435">
        <v>2</v>
      </c>
      <c r="F3435" t="s">
        <v>31</v>
      </c>
      <c r="G3435">
        <v>2028</v>
      </c>
      <c r="H3435" t="str">
        <f t="shared" si="54"/>
        <v>HMA81GU7CJR8N-VK (2028)</v>
      </c>
    </row>
    <row r="3436" spans="1:8" x14ac:dyDescent="0.15">
      <c r="A3436" t="s">
        <v>3548</v>
      </c>
      <c r="B3436" t="s">
        <v>35</v>
      </c>
      <c r="C3436" t="s">
        <v>2001</v>
      </c>
      <c r="D3436">
        <v>20201124</v>
      </c>
      <c r="E3436">
        <v>1</v>
      </c>
      <c r="F3436" t="s">
        <v>31</v>
      </c>
      <c r="G3436">
        <v>2028</v>
      </c>
      <c r="H3436" t="str">
        <f t="shared" si="54"/>
        <v>HMA81GU7CJR8N-VK (2028)</v>
      </c>
    </row>
    <row r="3437" spans="1:8" x14ac:dyDescent="0.15">
      <c r="A3437" t="s">
        <v>3549</v>
      </c>
      <c r="B3437" t="s">
        <v>35</v>
      </c>
      <c r="C3437" t="s">
        <v>36</v>
      </c>
      <c r="D3437">
        <v>20201124</v>
      </c>
      <c r="E3437">
        <v>1</v>
      </c>
      <c r="F3437" t="s">
        <v>31</v>
      </c>
      <c r="G3437">
        <v>2028</v>
      </c>
      <c r="H3437" t="str">
        <f t="shared" si="54"/>
        <v>HMA81GU7CJR8N-VK (2028)</v>
      </c>
    </row>
    <row r="3438" spans="1:8" x14ac:dyDescent="0.15">
      <c r="A3438" t="s">
        <v>3550</v>
      </c>
      <c r="B3438" t="s">
        <v>35</v>
      </c>
      <c r="C3438" t="s">
        <v>36</v>
      </c>
      <c r="D3438">
        <v>20201124</v>
      </c>
      <c r="E3438">
        <v>2</v>
      </c>
      <c r="F3438" t="s">
        <v>31</v>
      </c>
      <c r="G3438">
        <v>2028</v>
      </c>
      <c r="H3438" t="str">
        <f t="shared" si="54"/>
        <v>HMA81GU7CJR8N-VK (2028)</v>
      </c>
    </row>
    <row r="3439" spans="1:8" x14ac:dyDescent="0.15">
      <c r="A3439" t="s">
        <v>3551</v>
      </c>
      <c r="B3439" t="s">
        <v>35</v>
      </c>
      <c r="C3439" t="s">
        <v>36</v>
      </c>
      <c r="D3439">
        <v>20201124</v>
      </c>
      <c r="E3439">
        <v>2</v>
      </c>
      <c r="F3439" t="s">
        <v>31</v>
      </c>
      <c r="G3439">
        <v>2028</v>
      </c>
      <c r="H3439" t="str">
        <f t="shared" si="54"/>
        <v>HMA81GU7CJR8N-VK (2028)</v>
      </c>
    </row>
    <row r="3440" spans="1:8" x14ac:dyDescent="0.15">
      <c r="A3440" t="s">
        <v>3552</v>
      </c>
      <c r="B3440" t="s">
        <v>35</v>
      </c>
      <c r="C3440" t="s">
        <v>36</v>
      </c>
      <c r="D3440">
        <v>20201124</v>
      </c>
      <c r="E3440">
        <v>2</v>
      </c>
      <c r="F3440" t="s">
        <v>31</v>
      </c>
      <c r="G3440">
        <v>2028</v>
      </c>
      <c r="H3440" t="str">
        <f t="shared" si="54"/>
        <v>HMA81GU7CJR8N-VK (2028)</v>
      </c>
    </row>
    <row r="3441" spans="1:8" x14ac:dyDescent="0.15">
      <c r="A3441" t="s">
        <v>3553</v>
      </c>
      <c r="B3441" t="s">
        <v>35</v>
      </c>
      <c r="C3441" t="s">
        <v>2001</v>
      </c>
      <c r="D3441">
        <v>20201124</v>
      </c>
      <c r="E3441">
        <v>1</v>
      </c>
      <c r="F3441" t="s">
        <v>31</v>
      </c>
      <c r="G3441">
        <v>2028</v>
      </c>
      <c r="H3441" t="str">
        <f t="shared" si="54"/>
        <v>HMA81GU7CJR8N-VK (2028)</v>
      </c>
    </row>
    <row r="3442" spans="1:8" x14ac:dyDescent="0.15">
      <c r="A3442" t="s">
        <v>3554</v>
      </c>
      <c r="B3442" t="s">
        <v>35</v>
      </c>
      <c r="C3442" t="s">
        <v>36</v>
      </c>
      <c r="D3442">
        <v>20201124</v>
      </c>
      <c r="E3442">
        <v>2</v>
      </c>
      <c r="F3442" t="s">
        <v>31</v>
      </c>
      <c r="G3442">
        <v>2028</v>
      </c>
      <c r="H3442" t="str">
        <f t="shared" si="54"/>
        <v>HMA81GU7CJR8N-VK (2028)</v>
      </c>
    </row>
    <row r="3443" spans="1:8" x14ac:dyDescent="0.15">
      <c r="A3443" t="s">
        <v>3555</v>
      </c>
      <c r="B3443" t="s">
        <v>35</v>
      </c>
      <c r="C3443" t="s">
        <v>36</v>
      </c>
      <c r="D3443">
        <v>20201124</v>
      </c>
      <c r="E3443">
        <v>2</v>
      </c>
      <c r="F3443" t="s">
        <v>31</v>
      </c>
      <c r="G3443">
        <v>2028</v>
      </c>
      <c r="H3443" t="str">
        <f t="shared" si="54"/>
        <v>HMA81GU7CJR8N-VK (2028)</v>
      </c>
    </row>
    <row r="3444" spans="1:8" x14ac:dyDescent="0.15">
      <c r="A3444" t="s">
        <v>3556</v>
      </c>
      <c r="B3444" t="s">
        <v>35</v>
      </c>
      <c r="C3444" t="s">
        <v>36</v>
      </c>
      <c r="D3444">
        <v>20201124</v>
      </c>
      <c r="E3444">
        <v>2</v>
      </c>
      <c r="F3444" t="s">
        <v>31</v>
      </c>
      <c r="G3444">
        <v>2028</v>
      </c>
      <c r="H3444" t="str">
        <f t="shared" si="54"/>
        <v>HMA81GU7CJR8N-VK (2028)</v>
      </c>
    </row>
    <row r="3445" spans="1:8" x14ac:dyDescent="0.15">
      <c r="A3445" t="s">
        <v>3557</v>
      </c>
      <c r="B3445" t="s">
        <v>35</v>
      </c>
      <c r="C3445" t="s">
        <v>36</v>
      </c>
      <c r="D3445">
        <v>20201124</v>
      </c>
      <c r="E3445">
        <v>2</v>
      </c>
      <c r="F3445" t="s">
        <v>31</v>
      </c>
      <c r="G3445">
        <v>2028</v>
      </c>
      <c r="H3445" t="str">
        <f t="shared" si="54"/>
        <v>HMA81GU7CJR8N-VK (2028)</v>
      </c>
    </row>
    <row r="3446" spans="1:8" x14ac:dyDescent="0.15">
      <c r="A3446" t="s">
        <v>3558</v>
      </c>
      <c r="B3446" t="s">
        <v>35</v>
      </c>
      <c r="C3446" t="s">
        <v>36</v>
      </c>
      <c r="D3446">
        <v>20201124</v>
      </c>
      <c r="E3446">
        <v>1</v>
      </c>
      <c r="F3446" t="s">
        <v>37</v>
      </c>
      <c r="G3446">
        <v>2026</v>
      </c>
      <c r="H3446" t="str">
        <f t="shared" si="54"/>
        <v>HMA82GU7CJR8N-VK (2026)</v>
      </c>
    </row>
    <row r="3447" spans="1:8" x14ac:dyDescent="0.15">
      <c r="A3447" t="s">
        <v>3559</v>
      </c>
      <c r="B3447" t="s">
        <v>35</v>
      </c>
      <c r="C3447" t="s">
        <v>2001</v>
      </c>
      <c r="D3447">
        <v>20201124</v>
      </c>
      <c r="E3447">
        <v>1</v>
      </c>
      <c r="F3447" t="s">
        <v>31</v>
      </c>
      <c r="G3447">
        <v>2028</v>
      </c>
      <c r="H3447" t="str">
        <f t="shared" si="54"/>
        <v>HMA81GU7CJR8N-VK (2028)</v>
      </c>
    </row>
    <row r="3448" spans="1:8" x14ac:dyDescent="0.15">
      <c r="A3448" t="s">
        <v>3560</v>
      </c>
      <c r="B3448" t="s">
        <v>35</v>
      </c>
      <c r="C3448" t="s">
        <v>36</v>
      </c>
      <c r="D3448">
        <v>20201124</v>
      </c>
      <c r="E3448">
        <v>2</v>
      </c>
      <c r="F3448" t="s">
        <v>31</v>
      </c>
      <c r="G3448">
        <v>2028</v>
      </c>
      <c r="H3448" t="str">
        <f t="shared" si="54"/>
        <v>HMA81GU7CJR8N-VK (2028)</v>
      </c>
    </row>
    <row r="3449" spans="1:8" x14ac:dyDescent="0.15">
      <c r="A3449" t="s">
        <v>3561</v>
      </c>
      <c r="B3449" t="s">
        <v>35</v>
      </c>
      <c r="C3449" t="s">
        <v>36</v>
      </c>
      <c r="D3449">
        <v>20201124</v>
      </c>
      <c r="E3449">
        <v>2</v>
      </c>
      <c r="F3449" t="s">
        <v>31</v>
      </c>
      <c r="G3449">
        <v>2028</v>
      </c>
      <c r="H3449" t="str">
        <f t="shared" si="54"/>
        <v>HMA81GU7CJR8N-VK (2028)</v>
      </c>
    </row>
    <row r="3450" spans="1:8" x14ac:dyDescent="0.15">
      <c r="A3450" t="s">
        <v>3562</v>
      </c>
      <c r="B3450" t="s">
        <v>35</v>
      </c>
      <c r="C3450" t="s">
        <v>2071</v>
      </c>
      <c r="D3450">
        <v>20201124</v>
      </c>
      <c r="E3450">
        <v>1</v>
      </c>
      <c r="F3450" t="s">
        <v>31</v>
      </c>
      <c r="G3450">
        <v>2028</v>
      </c>
      <c r="H3450" t="str">
        <f t="shared" si="54"/>
        <v>HMA81GU7CJR8N-VK (2028)</v>
      </c>
    </row>
    <row r="3451" spans="1:8" x14ac:dyDescent="0.15">
      <c r="A3451" t="s">
        <v>3563</v>
      </c>
      <c r="B3451" t="s">
        <v>35</v>
      </c>
      <c r="C3451" t="s">
        <v>36</v>
      </c>
      <c r="D3451">
        <v>20201124</v>
      </c>
      <c r="E3451">
        <v>2</v>
      </c>
      <c r="F3451" t="s">
        <v>31</v>
      </c>
      <c r="G3451">
        <v>2028</v>
      </c>
      <c r="H3451" t="str">
        <f t="shared" si="54"/>
        <v>HMA81GU7CJR8N-VK (2028)</v>
      </c>
    </row>
    <row r="3452" spans="1:8" x14ac:dyDescent="0.15">
      <c r="A3452" t="s">
        <v>3564</v>
      </c>
      <c r="B3452" t="s">
        <v>35</v>
      </c>
      <c r="C3452" t="s">
        <v>36</v>
      </c>
      <c r="D3452">
        <v>20201124</v>
      </c>
      <c r="E3452">
        <v>2</v>
      </c>
      <c r="F3452" t="s">
        <v>31</v>
      </c>
      <c r="G3452">
        <v>2028</v>
      </c>
      <c r="H3452" t="str">
        <f t="shared" si="54"/>
        <v>HMA81GU7CJR8N-VK (2028)</v>
      </c>
    </row>
    <row r="3453" spans="1:8" x14ac:dyDescent="0.15">
      <c r="A3453" t="s">
        <v>3565</v>
      </c>
      <c r="B3453" t="s">
        <v>35</v>
      </c>
      <c r="C3453" t="s">
        <v>36</v>
      </c>
      <c r="D3453">
        <v>20201124</v>
      </c>
      <c r="E3453">
        <v>2</v>
      </c>
      <c r="F3453" t="s">
        <v>31</v>
      </c>
      <c r="G3453">
        <v>2028</v>
      </c>
      <c r="H3453" t="str">
        <f t="shared" si="54"/>
        <v>HMA81GU7CJR8N-VK (2028)</v>
      </c>
    </row>
    <row r="3454" spans="1:8" x14ac:dyDescent="0.15">
      <c r="A3454" t="s">
        <v>3566</v>
      </c>
      <c r="B3454" t="s">
        <v>35</v>
      </c>
      <c r="C3454" t="s">
        <v>1969</v>
      </c>
      <c r="D3454">
        <v>20201124</v>
      </c>
      <c r="E3454">
        <v>1</v>
      </c>
      <c r="F3454" t="s">
        <v>31</v>
      </c>
      <c r="G3454">
        <v>2028</v>
      </c>
      <c r="H3454" t="str">
        <f t="shared" si="54"/>
        <v>HMA81GU7CJR8N-VK (2028)</v>
      </c>
    </row>
    <row r="3455" spans="1:8" x14ac:dyDescent="0.15">
      <c r="A3455" t="s">
        <v>3567</v>
      </c>
      <c r="B3455" t="s">
        <v>35</v>
      </c>
      <c r="C3455" t="s">
        <v>2071</v>
      </c>
      <c r="D3455">
        <v>20201124</v>
      </c>
      <c r="E3455">
        <v>1</v>
      </c>
      <c r="F3455" t="s">
        <v>31</v>
      </c>
      <c r="G3455">
        <v>2028</v>
      </c>
      <c r="H3455" t="str">
        <f t="shared" si="54"/>
        <v>HMA81GU7CJR8N-VK (2028)</v>
      </c>
    </row>
    <row r="3456" spans="1:8" x14ac:dyDescent="0.15">
      <c r="A3456" t="s">
        <v>3568</v>
      </c>
      <c r="B3456" t="s">
        <v>35</v>
      </c>
      <c r="C3456" t="s">
        <v>36</v>
      </c>
      <c r="D3456">
        <v>20201124</v>
      </c>
      <c r="E3456">
        <v>2</v>
      </c>
      <c r="F3456" t="s">
        <v>31</v>
      </c>
      <c r="G3456">
        <v>2028</v>
      </c>
      <c r="H3456" t="str">
        <f t="shared" si="54"/>
        <v>HMA81GU7CJR8N-VK (2028)</v>
      </c>
    </row>
    <row r="3457" spans="1:8" x14ac:dyDescent="0.15">
      <c r="A3457" t="s">
        <v>3569</v>
      </c>
      <c r="B3457" t="s">
        <v>35</v>
      </c>
      <c r="C3457" t="s">
        <v>36</v>
      </c>
      <c r="D3457">
        <v>20201124</v>
      </c>
      <c r="E3457">
        <v>2</v>
      </c>
      <c r="F3457" t="s">
        <v>31</v>
      </c>
      <c r="G3457">
        <v>2028</v>
      </c>
      <c r="H3457" t="str">
        <f t="shared" si="54"/>
        <v>HMA81GU7CJR8N-VK (2028)</v>
      </c>
    </row>
    <row r="3458" spans="1:8" x14ac:dyDescent="0.15">
      <c r="A3458" t="s">
        <v>3570</v>
      </c>
      <c r="B3458" t="s">
        <v>35</v>
      </c>
      <c r="C3458" t="s">
        <v>36</v>
      </c>
      <c r="D3458">
        <v>20201124</v>
      </c>
      <c r="E3458">
        <v>2</v>
      </c>
      <c r="F3458" t="s">
        <v>31</v>
      </c>
      <c r="G3458">
        <v>2028</v>
      </c>
      <c r="H3458" t="str">
        <f t="shared" ref="H3458:H3521" si="55">CONCATENATE(F3458," (",G3458,")")</f>
        <v>HMA81GU7CJR8N-VK (2028)</v>
      </c>
    </row>
    <row r="3459" spans="1:8" x14ac:dyDescent="0.15">
      <c r="A3459" t="s">
        <v>3571</v>
      </c>
      <c r="B3459" t="s">
        <v>35</v>
      </c>
      <c r="C3459" t="s">
        <v>36</v>
      </c>
      <c r="D3459">
        <v>20201124</v>
      </c>
      <c r="E3459">
        <v>2</v>
      </c>
      <c r="F3459" t="s">
        <v>31</v>
      </c>
      <c r="G3459">
        <v>2028</v>
      </c>
      <c r="H3459" t="str">
        <f t="shared" si="55"/>
        <v>HMA81GU7CJR8N-VK (2028)</v>
      </c>
    </row>
    <row r="3460" spans="1:8" x14ac:dyDescent="0.15">
      <c r="A3460" t="s">
        <v>3572</v>
      </c>
      <c r="B3460" t="s">
        <v>35</v>
      </c>
      <c r="C3460" t="s">
        <v>2071</v>
      </c>
      <c r="D3460">
        <v>20201124</v>
      </c>
      <c r="E3460">
        <v>1</v>
      </c>
      <c r="F3460" t="s">
        <v>31</v>
      </c>
      <c r="G3460">
        <v>2028</v>
      </c>
      <c r="H3460" t="str">
        <f t="shared" si="55"/>
        <v>HMA81GU7CJR8N-VK (2028)</v>
      </c>
    </row>
    <row r="3461" spans="1:8" x14ac:dyDescent="0.15">
      <c r="A3461" t="s">
        <v>3573</v>
      </c>
      <c r="B3461" t="s">
        <v>35</v>
      </c>
      <c r="C3461" t="s">
        <v>1969</v>
      </c>
      <c r="D3461">
        <v>20201124</v>
      </c>
      <c r="E3461">
        <v>1</v>
      </c>
      <c r="F3461" t="s">
        <v>31</v>
      </c>
      <c r="G3461">
        <v>2028</v>
      </c>
      <c r="H3461" t="str">
        <f t="shared" si="55"/>
        <v>HMA81GU7CJR8N-VK (2028)</v>
      </c>
    </row>
    <row r="3462" spans="1:8" x14ac:dyDescent="0.15">
      <c r="A3462" t="s">
        <v>3574</v>
      </c>
      <c r="B3462" t="s">
        <v>35</v>
      </c>
      <c r="C3462" t="s">
        <v>36</v>
      </c>
      <c r="D3462">
        <v>20201124</v>
      </c>
      <c r="E3462">
        <v>2</v>
      </c>
      <c r="F3462" t="s">
        <v>31</v>
      </c>
      <c r="G3462">
        <v>2028</v>
      </c>
      <c r="H3462" t="str">
        <f t="shared" si="55"/>
        <v>HMA81GU7CJR8N-VK (2028)</v>
      </c>
    </row>
    <row r="3463" spans="1:8" x14ac:dyDescent="0.15">
      <c r="A3463" t="s">
        <v>3575</v>
      </c>
      <c r="B3463" t="s">
        <v>35</v>
      </c>
      <c r="C3463" t="s">
        <v>36</v>
      </c>
      <c r="D3463">
        <v>20201124</v>
      </c>
      <c r="E3463">
        <v>2</v>
      </c>
      <c r="F3463" t="s">
        <v>31</v>
      </c>
      <c r="G3463">
        <v>2028</v>
      </c>
      <c r="H3463" t="str">
        <f t="shared" si="55"/>
        <v>HMA81GU7CJR8N-VK (2028)</v>
      </c>
    </row>
    <row r="3464" spans="1:8" x14ac:dyDescent="0.15">
      <c r="A3464" t="s">
        <v>3576</v>
      </c>
      <c r="B3464" t="s">
        <v>35</v>
      </c>
      <c r="C3464" t="s">
        <v>36</v>
      </c>
      <c r="D3464">
        <v>20201124</v>
      </c>
      <c r="E3464">
        <v>2</v>
      </c>
      <c r="F3464" t="s">
        <v>31</v>
      </c>
      <c r="G3464">
        <v>2028</v>
      </c>
      <c r="H3464" t="str">
        <f t="shared" si="55"/>
        <v>HMA81GU7CJR8N-VK (2028)</v>
      </c>
    </row>
    <row r="3465" spans="1:8" x14ac:dyDescent="0.15">
      <c r="A3465" t="s">
        <v>3577</v>
      </c>
      <c r="B3465" t="s">
        <v>35</v>
      </c>
      <c r="C3465" t="s">
        <v>36</v>
      </c>
      <c r="D3465">
        <v>20201124</v>
      </c>
      <c r="E3465">
        <v>1</v>
      </c>
      <c r="F3465" t="s">
        <v>31</v>
      </c>
      <c r="G3465">
        <v>2028</v>
      </c>
      <c r="H3465" t="str">
        <f t="shared" si="55"/>
        <v>HMA81GU7CJR8N-VK (2028)</v>
      </c>
    </row>
    <row r="3466" spans="1:8" x14ac:dyDescent="0.15">
      <c r="A3466" t="s">
        <v>3578</v>
      </c>
      <c r="B3466" t="s">
        <v>35</v>
      </c>
      <c r="C3466" t="s">
        <v>2001</v>
      </c>
      <c r="D3466">
        <v>20201124</v>
      </c>
      <c r="E3466">
        <v>1</v>
      </c>
      <c r="F3466" t="s">
        <v>31</v>
      </c>
      <c r="G3466">
        <v>2028</v>
      </c>
      <c r="H3466" t="str">
        <f t="shared" si="55"/>
        <v>HMA81GU7CJR8N-VK (2028)</v>
      </c>
    </row>
    <row r="3467" spans="1:8" x14ac:dyDescent="0.15">
      <c r="A3467" t="s">
        <v>3579</v>
      </c>
      <c r="B3467" t="s">
        <v>35</v>
      </c>
      <c r="C3467" t="s">
        <v>36</v>
      </c>
      <c r="D3467">
        <v>20201124</v>
      </c>
      <c r="E3467">
        <v>2</v>
      </c>
      <c r="F3467" t="s">
        <v>31</v>
      </c>
      <c r="G3467">
        <v>2028</v>
      </c>
      <c r="H3467" t="str">
        <f t="shared" si="55"/>
        <v>HMA81GU7CJR8N-VK (2028)</v>
      </c>
    </row>
    <row r="3468" spans="1:8" x14ac:dyDescent="0.15">
      <c r="A3468" t="s">
        <v>3580</v>
      </c>
      <c r="B3468" t="s">
        <v>35</v>
      </c>
      <c r="C3468" t="s">
        <v>36</v>
      </c>
      <c r="D3468">
        <v>20201124</v>
      </c>
      <c r="E3468">
        <v>2</v>
      </c>
      <c r="F3468" t="s">
        <v>31</v>
      </c>
      <c r="G3468">
        <v>2028</v>
      </c>
      <c r="H3468" t="str">
        <f t="shared" si="55"/>
        <v>HMA81GU7CJR8N-VK (2028)</v>
      </c>
    </row>
    <row r="3469" spans="1:8" x14ac:dyDescent="0.15">
      <c r="A3469" t="s">
        <v>3581</v>
      </c>
      <c r="B3469" t="s">
        <v>35</v>
      </c>
      <c r="C3469" t="s">
        <v>36</v>
      </c>
      <c r="D3469">
        <v>20201124</v>
      </c>
      <c r="E3469">
        <v>2</v>
      </c>
      <c r="F3469" t="s">
        <v>31</v>
      </c>
      <c r="G3469">
        <v>2028</v>
      </c>
      <c r="H3469" t="str">
        <f t="shared" si="55"/>
        <v>HMA81GU7CJR8N-VK (2028)</v>
      </c>
    </row>
    <row r="3470" spans="1:8" x14ac:dyDescent="0.15">
      <c r="A3470" t="s">
        <v>3582</v>
      </c>
      <c r="B3470" t="s">
        <v>35</v>
      </c>
      <c r="C3470" t="s">
        <v>36</v>
      </c>
      <c r="D3470">
        <v>20201124</v>
      </c>
      <c r="E3470">
        <v>2</v>
      </c>
      <c r="F3470" t="s">
        <v>31</v>
      </c>
      <c r="G3470">
        <v>2028</v>
      </c>
      <c r="H3470" t="str">
        <f t="shared" si="55"/>
        <v>HMA81GU7CJR8N-VK (2028)</v>
      </c>
    </row>
    <row r="3471" spans="1:8" x14ac:dyDescent="0.15">
      <c r="A3471" t="s">
        <v>3583</v>
      </c>
      <c r="B3471" t="s">
        <v>35</v>
      </c>
      <c r="C3471" t="s">
        <v>2001</v>
      </c>
      <c r="D3471">
        <v>20201124</v>
      </c>
      <c r="E3471">
        <v>1</v>
      </c>
      <c r="F3471" t="s">
        <v>31</v>
      </c>
      <c r="G3471">
        <v>2028</v>
      </c>
      <c r="H3471" t="str">
        <f t="shared" si="55"/>
        <v>HMA81GU7CJR8N-VK (2028)</v>
      </c>
    </row>
    <row r="3472" spans="1:8" x14ac:dyDescent="0.15">
      <c r="A3472" t="s">
        <v>3584</v>
      </c>
      <c r="B3472" t="s">
        <v>35</v>
      </c>
      <c r="C3472" t="s">
        <v>36</v>
      </c>
      <c r="D3472">
        <v>20201124</v>
      </c>
      <c r="E3472">
        <v>2</v>
      </c>
      <c r="F3472" t="s">
        <v>31</v>
      </c>
      <c r="G3472">
        <v>2028</v>
      </c>
      <c r="H3472" t="str">
        <f t="shared" si="55"/>
        <v>HMA81GU7CJR8N-VK (2028)</v>
      </c>
    </row>
    <row r="3473" spans="1:8" x14ac:dyDescent="0.15">
      <c r="A3473" t="s">
        <v>3585</v>
      </c>
      <c r="B3473" t="s">
        <v>35</v>
      </c>
      <c r="C3473" t="s">
        <v>36</v>
      </c>
      <c r="D3473">
        <v>20201124</v>
      </c>
      <c r="E3473">
        <v>2</v>
      </c>
      <c r="F3473" t="s">
        <v>31</v>
      </c>
      <c r="G3473">
        <v>2028</v>
      </c>
      <c r="H3473" t="str">
        <f t="shared" si="55"/>
        <v>HMA81GU7CJR8N-VK (2028)</v>
      </c>
    </row>
    <row r="3474" spans="1:8" x14ac:dyDescent="0.15">
      <c r="A3474" t="s">
        <v>3586</v>
      </c>
      <c r="B3474" t="s">
        <v>35</v>
      </c>
      <c r="C3474" t="s">
        <v>36</v>
      </c>
      <c r="D3474">
        <v>20201124</v>
      </c>
      <c r="E3474">
        <v>2</v>
      </c>
      <c r="F3474" t="s">
        <v>31</v>
      </c>
      <c r="G3474">
        <v>2028</v>
      </c>
      <c r="H3474" t="str">
        <f t="shared" si="55"/>
        <v>HMA81GU7CJR8N-VK (2028)</v>
      </c>
    </row>
    <row r="3475" spans="1:8" x14ac:dyDescent="0.15">
      <c r="A3475" t="s">
        <v>3587</v>
      </c>
      <c r="B3475" t="s">
        <v>35</v>
      </c>
      <c r="C3475" t="s">
        <v>36</v>
      </c>
      <c r="D3475">
        <v>20201124</v>
      </c>
      <c r="E3475">
        <v>2</v>
      </c>
      <c r="F3475" t="s">
        <v>31</v>
      </c>
      <c r="G3475">
        <v>2028</v>
      </c>
      <c r="H3475" t="str">
        <f t="shared" si="55"/>
        <v>HMA81GU7CJR8N-VK (2028)</v>
      </c>
    </row>
    <row r="3476" spans="1:8" x14ac:dyDescent="0.15">
      <c r="A3476" t="s">
        <v>3588</v>
      </c>
      <c r="B3476" t="s">
        <v>35</v>
      </c>
      <c r="C3476" t="s">
        <v>2028</v>
      </c>
      <c r="D3476">
        <v>20201125</v>
      </c>
      <c r="E3476">
        <v>1</v>
      </c>
      <c r="F3476" t="s">
        <v>31</v>
      </c>
      <c r="G3476">
        <v>2028</v>
      </c>
      <c r="H3476" t="str">
        <f t="shared" si="55"/>
        <v>HMA81GU7CJR8N-VK (2028)</v>
      </c>
    </row>
    <row r="3477" spans="1:8" x14ac:dyDescent="0.15">
      <c r="A3477" t="s">
        <v>3589</v>
      </c>
      <c r="B3477" t="s">
        <v>35</v>
      </c>
      <c r="C3477" t="s">
        <v>39</v>
      </c>
      <c r="D3477">
        <v>20201125</v>
      </c>
      <c r="E3477">
        <v>1</v>
      </c>
      <c r="F3477" t="s">
        <v>31</v>
      </c>
      <c r="G3477">
        <v>2028</v>
      </c>
      <c r="H3477" t="str">
        <f t="shared" si="55"/>
        <v>HMA81GU7CJR8N-VK (2028)</v>
      </c>
    </row>
    <row r="3478" spans="1:8" x14ac:dyDescent="0.15">
      <c r="A3478" t="s">
        <v>3590</v>
      </c>
      <c r="B3478" t="s">
        <v>35</v>
      </c>
      <c r="C3478" t="s">
        <v>36</v>
      </c>
      <c r="D3478">
        <v>20201120</v>
      </c>
      <c r="E3478">
        <v>3</v>
      </c>
      <c r="F3478" t="s">
        <v>31</v>
      </c>
      <c r="G3478">
        <v>2028</v>
      </c>
      <c r="H3478" t="str">
        <f t="shared" si="55"/>
        <v>HMA81GU7CJR8N-VK (2028)</v>
      </c>
    </row>
    <row r="3479" spans="1:8" x14ac:dyDescent="0.15">
      <c r="A3479" t="s">
        <v>3591</v>
      </c>
      <c r="B3479" t="s">
        <v>35</v>
      </c>
      <c r="C3479" t="s">
        <v>36</v>
      </c>
      <c r="D3479">
        <v>20201124</v>
      </c>
      <c r="E3479">
        <v>2</v>
      </c>
      <c r="F3479" t="s">
        <v>31</v>
      </c>
      <c r="G3479">
        <v>2028</v>
      </c>
      <c r="H3479" t="str">
        <f t="shared" si="55"/>
        <v>HMA81GU7CJR8N-VK (2028)</v>
      </c>
    </row>
    <row r="3480" spans="1:8" x14ac:dyDescent="0.15">
      <c r="A3480" t="s">
        <v>3592</v>
      </c>
      <c r="B3480" t="s">
        <v>35</v>
      </c>
      <c r="C3480" t="s">
        <v>36</v>
      </c>
      <c r="D3480">
        <v>20201124</v>
      </c>
      <c r="E3480">
        <v>2</v>
      </c>
      <c r="F3480" t="s">
        <v>31</v>
      </c>
      <c r="G3480">
        <v>2028</v>
      </c>
      <c r="H3480" t="str">
        <f t="shared" si="55"/>
        <v>HMA81GU7CJR8N-VK (2028)</v>
      </c>
    </row>
    <row r="3481" spans="1:8" x14ac:dyDescent="0.15">
      <c r="A3481" t="s">
        <v>3593</v>
      </c>
      <c r="B3481" t="s">
        <v>35</v>
      </c>
      <c r="C3481" t="s">
        <v>36</v>
      </c>
      <c r="D3481">
        <v>20201124</v>
      </c>
      <c r="E3481">
        <v>2</v>
      </c>
      <c r="F3481" t="s">
        <v>31</v>
      </c>
      <c r="G3481">
        <v>2028</v>
      </c>
      <c r="H3481" t="str">
        <f t="shared" si="55"/>
        <v>HMA81GU7CJR8N-VK (2028)</v>
      </c>
    </row>
    <row r="3482" spans="1:8" x14ac:dyDescent="0.15">
      <c r="A3482" t="s">
        <v>3594</v>
      </c>
      <c r="B3482" t="s">
        <v>35</v>
      </c>
      <c r="C3482" t="s">
        <v>36</v>
      </c>
      <c r="D3482">
        <v>20201124</v>
      </c>
      <c r="E3482">
        <v>2</v>
      </c>
      <c r="F3482" t="s">
        <v>31</v>
      </c>
      <c r="G3482">
        <v>2028</v>
      </c>
      <c r="H3482" t="str">
        <f t="shared" si="55"/>
        <v>HMA81GU7CJR8N-VK (2028)</v>
      </c>
    </row>
    <row r="3483" spans="1:8" x14ac:dyDescent="0.15">
      <c r="A3483" t="s">
        <v>3595</v>
      </c>
      <c r="B3483" t="s">
        <v>35</v>
      </c>
      <c r="C3483" t="s">
        <v>36</v>
      </c>
      <c r="D3483">
        <v>20201124</v>
      </c>
      <c r="E3483">
        <v>2</v>
      </c>
      <c r="F3483" t="s">
        <v>31</v>
      </c>
      <c r="G3483">
        <v>2028</v>
      </c>
      <c r="H3483" t="str">
        <f t="shared" si="55"/>
        <v>HMA81GU7CJR8N-VK (2028)</v>
      </c>
    </row>
    <row r="3484" spans="1:8" x14ac:dyDescent="0.15">
      <c r="A3484" t="s">
        <v>3596</v>
      </c>
      <c r="B3484" t="s">
        <v>35</v>
      </c>
      <c r="C3484" t="s">
        <v>39</v>
      </c>
      <c r="D3484">
        <v>20201124</v>
      </c>
      <c r="E3484">
        <v>1</v>
      </c>
      <c r="F3484" t="s">
        <v>31</v>
      </c>
      <c r="G3484">
        <v>2028</v>
      </c>
      <c r="H3484" t="str">
        <f t="shared" si="55"/>
        <v>HMA81GU7CJR8N-VK (2028)</v>
      </c>
    </row>
    <row r="3485" spans="1:8" x14ac:dyDescent="0.15">
      <c r="A3485" t="s">
        <v>3597</v>
      </c>
      <c r="B3485" t="s">
        <v>35</v>
      </c>
      <c r="C3485" t="s">
        <v>36</v>
      </c>
      <c r="D3485">
        <v>20201124</v>
      </c>
      <c r="E3485">
        <v>2</v>
      </c>
      <c r="F3485" t="s">
        <v>31</v>
      </c>
      <c r="G3485">
        <v>2028</v>
      </c>
      <c r="H3485" t="str">
        <f t="shared" si="55"/>
        <v>HMA81GU7CJR8N-VK (2028)</v>
      </c>
    </row>
    <row r="3486" spans="1:8" x14ac:dyDescent="0.15">
      <c r="A3486" t="s">
        <v>3598</v>
      </c>
      <c r="B3486" t="s">
        <v>35</v>
      </c>
      <c r="C3486" t="s">
        <v>2203</v>
      </c>
      <c r="D3486">
        <v>20201125</v>
      </c>
      <c r="E3486">
        <v>1</v>
      </c>
      <c r="F3486" t="s">
        <v>31</v>
      </c>
      <c r="G3486">
        <v>2028</v>
      </c>
      <c r="H3486" t="str">
        <f t="shared" si="55"/>
        <v>HMA81GU7CJR8N-VK (2028)</v>
      </c>
    </row>
    <row r="3487" spans="1:8" x14ac:dyDescent="0.15">
      <c r="A3487" t="s">
        <v>3599</v>
      </c>
      <c r="B3487" t="s">
        <v>35</v>
      </c>
      <c r="C3487" t="s">
        <v>39</v>
      </c>
      <c r="D3487">
        <v>20201124</v>
      </c>
      <c r="E3487">
        <v>1</v>
      </c>
      <c r="F3487" t="s">
        <v>31</v>
      </c>
      <c r="G3487">
        <v>2028</v>
      </c>
      <c r="H3487" t="str">
        <f t="shared" si="55"/>
        <v>HMA81GU7CJR8N-VK (2028)</v>
      </c>
    </row>
    <row r="3488" spans="1:8" x14ac:dyDescent="0.15">
      <c r="A3488" t="s">
        <v>3600</v>
      </c>
      <c r="B3488" t="s">
        <v>35</v>
      </c>
      <c r="C3488" t="s">
        <v>2071</v>
      </c>
      <c r="D3488">
        <v>20201120</v>
      </c>
      <c r="E3488">
        <v>1</v>
      </c>
      <c r="F3488" t="s">
        <v>31</v>
      </c>
      <c r="G3488">
        <v>2028</v>
      </c>
      <c r="H3488" t="str">
        <f t="shared" si="55"/>
        <v>HMA81GU7CJR8N-VK (2028)</v>
      </c>
    </row>
    <row r="3489" spans="1:8" x14ac:dyDescent="0.15">
      <c r="A3489" t="s">
        <v>3601</v>
      </c>
      <c r="B3489" t="s">
        <v>35</v>
      </c>
      <c r="C3489" t="s">
        <v>36</v>
      </c>
      <c r="D3489">
        <v>20201124</v>
      </c>
      <c r="E3489">
        <v>2</v>
      </c>
      <c r="F3489" t="s">
        <v>31</v>
      </c>
      <c r="G3489">
        <v>2028</v>
      </c>
      <c r="H3489" t="str">
        <f t="shared" si="55"/>
        <v>HMA81GU7CJR8N-VK (2028)</v>
      </c>
    </row>
    <row r="3490" spans="1:8" x14ac:dyDescent="0.15">
      <c r="A3490" t="s">
        <v>3602</v>
      </c>
      <c r="B3490" t="s">
        <v>35</v>
      </c>
      <c r="C3490" t="s">
        <v>39</v>
      </c>
      <c r="D3490">
        <v>20201124</v>
      </c>
      <c r="E3490">
        <v>1</v>
      </c>
      <c r="F3490" t="s">
        <v>31</v>
      </c>
      <c r="G3490">
        <v>2028</v>
      </c>
      <c r="H3490" t="str">
        <f t="shared" si="55"/>
        <v>HMA81GU7CJR8N-VK (2028)</v>
      </c>
    </row>
    <row r="3491" spans="1:8" x14ac:dyDescent="0.15">
      <c r="A3491" t="s">
        <v>3603</v>
      </c>
      <c r="B3491" t="s">
        <v>35</v>
      </c>
      <c r="C3491" t="s">
        <v>39</v>
      </c>
      <c r="D3491">
        <v>20201120</v>
      </c>
      <c r="E3491">
        <v>1</v>
      </c>
      <c r="F3491" t="s">
        <v>31</v>
      </c>
      <c r="G3491">
        <v>2028</v>
      </c>
      <c r="H3491" t="str">
        <f t="shared" si="55"/>
        <v>HMA81GU7CJR8N-VK (2028)</v>
      </c>
    </row>
    <row r="3492" spans="1:8" x14ac:dyDescent="0.15">
      <c r="A3492" t="s">
        <v>3604</v>
      </c>
      <c r="B3492" t="s">
        <v>35</v>
      </c>
      <c r="C3492" t="s">
        <v>2035</v>
      </c>
      <c r="D3492">
        <v>20201125</v>
      </c>
      <c r="E3492">
        <v>1</v>
      </c>
      <c r="F3492" t="s">
        <v>31</v>
      </c>
      <c r="G3492">
        <v>2028</v>
      </c>
      <c r="H3492" t="str">
        <f t="shared" si="55"/>
        <v>HMA81GU7CJR8N-VK (2028)</v>
      </c>
    </row>
    <row r="3493" spans="1:8" x14ac:dyDescent="0.15">
      <c r="A3493" t="s">
        <v>3605</v>
      </c>
      <c r="B3493" t="s">
        <v>35</v>
      </c>
      <c r="C3493" t="s">
        <v>39</v>
      </c>
      <c r="D3493">
        <v>20201120</v>
      </c>
      <c r="E3493">
        <v>1</v>
      </c>
      <c r="F3493" t="s">
        <v>37</v>
      </c>
      <c r="G3493">
        <v>2026</v>
      </c>
      <c r="H3493" t="str">
        <f t="shared" si="55"/>
        <v>HMA82GU7CJR8N-VK (2026)</v>
      </c>
    </row>
    <row r="3494" spans="1:8" x14ac:dyDescent="0.15">
      <c r="A3494" t="s">
        <v>3606</v>
      </c>
      <c r="B3494" t="s">
        <v>35</v>
      </c>
      <c r="C3494" t="s">
        <v>36</v>
      </c>
      <c r="D3494">
        <v>20201120</v>
      </c>
      <c r="E3494">
        <v>1</v>
      </c>
      <c r="F3494" t="s">
        <v>37</v>
      </c>
      <c r="G3494">
        <v>2026</v>
      </c>
      <c r="H3494" t="str">
        <f t="shared" si="55"/>
        <v>HMA82GU7CJR8N-VK (2026)</v>
      </c>
    </row>
    <row r="3495" spans="1:8" x14ac:dyDescent="0.15">
      <c r="A3495" t="s">
        <v>3607</v>
      </c>
      <c r="B3495" t="s">
        <v>35</v>
      </c>
      <c r="C3495" t="s">
        <v>2071</v>
      </c>
      <c r="D3495">
        <v>20201120</v>
      </c>
      <c r="E3495">
        <v>1</v>
      </c>
      <c r="F3495" t="s">
        <v>31</v>
      </c>
      <c r="G3495">
        <v>2028</v>
      </c>
      <c r="H3495" t="str">
        <f t="shared" si="55"/>
        <v>HMA81GU7CJR8N-VK (2028)</v>
      </c>
    </row>
    <row r="3496" spans="1:8" x14ac:dyDescent="0.15">
      <c r="A3496" t="s">
        <v>3608</v>
      </c>
      <c r="B3496" t="s">
        <v>35</v>
      </c>
      <c r="C3496" t="s">
        <v>3609</v>
      </c>
      <c r="D3496">
        <v>20201124</v>
      </c>
      <c r="E3496">
        <v>1</v>
      </c>
      <c r="F3496" t="s">
        <v>31</v>
      </c>
      <c r="G3496">
        <v>2028</v>
      </c>
      <c r="H3496" t="str">
        <f t="shared" si="55"/>
        <v>HMA81GU7CJR8N-VK (2028)</v>
      </c>
    </row>
    <row r="3497" spans="1:8" x14ac:dyDescent="0.15">
      <c r="A3497" t="s">
        <v>3610</v>
      </c>
      <c r="B3497" t="s">
        <v>35</v>
      </c>
      <c r="C3497" t="s">
        <v>3609</v>
      </c>
      <c r="D3497">
        <v>20201124</v>
      </c>
      <c r="E3497">
        <v>1</v>
      </c>
      <c r="F3497" t="s">
        <v>31</v>
      </c>
      <c r="G3497">
        <v>2028</v>
      </c>
      <c r="H3497" t="str">
        <f t="shared" si="55"/>
        <v>HMA81GU7CJR8N-VK (2028)</v>
      </c>
    </row>
    <row r="3498" spans="1:8" x14ac:dyDescent="0.15">
      <c r="A3498" t="s">
        <v>3611</v>
      </c>
      <c r="B3498" t="s">
        <v>35</v>
      </c>
      <c r="C3498" t="s">
        <v>3609</v>
      </c>
      <c r="D3498">
        <v>20201124</v>
      </c>
      <c r="E3498">
        <v>1</v>
      </c>
      <c r="F3498" t="s">
        <v>31</v>
      </c>
      <c r="G3498">
        <v>2028</v>
      </c>
      <c r="H3498" t="str">
        <f t="shared" si="55"/>
        <v>HMA81GU7CJR8N-VK (2028)</v>
      </c>
    </row>
    <row r="3499" spans="1:8" x14ac:dyDescent="0.15">
      <c r="A3499" t="s">
        <v>3612</v>
      </c>
      <c r="B3499" t="s">
        <v>35</v>
      </c>
      <c r="C3499" t="s">
        <v>3609</v>
      </c>
      <c r="D3499">
        <v>20201124</v>
      </c>
      <c r="E3499">
        <v>1</v>
      </c>
      <c r="F3499" t="s">
        <v>31</v>
      </c>
      <c r="G3499">
        <v>2028</v>
      </c>
      <c r="H3499" t="str">
        <f t="shared" si="55"/>
        <v>HMA81GU7CJR8N-VK (2028)</v>
      </c>
    </row>
    <row r="3500" spans="1:8" x14ac:dyDescent="0.15">
      <c r="A3500" t="s">
        <v>3613</v>
      </c>
      <c r="B3500" t="s">
        <v>35</v>
      </c>
      <c r="C3500" t="s">
        <v>3609</v>
      </c>
      <c r="D3500">
        <v>20201124</v>
      </c>
      <c r="E3500">
        <v>1</v>
      </c>
      <c r="F3500" t="s">
        <v>31</v>
      </c>
      <c r="G3500">
        <v>2028</v>
      </c>
      <c r="H3500" t="str">
        <f t="shared" si="55"/>
        <v>HMA81GU7CJR8N-VK (2028)</v>
      </c>
    </row>
    <row r="3501" spans="1:8" x14ac:dyDescent="0.15">
      <c r="A3501" t="s">
        <v>3614</v>
      </c>
      <c r="B3501" t="s">
        <v>35</v>
      </c>
      <c r="C3501" t="s">
        <v>36</v>
      </c>
      <c r="D3501">
        <v>20201124</v>
      </c>
      <c r="E3501">
        <v>2</v>
      </c>
      <c r="F3501" t="s">
        <v>31</v>
      </c>
      <c r="G3501">
        <v>2028</v>
      </c>
      <c r="H3501" t="str">
        <f t="shared" si="55"/>
        <v>HMA81GU7CJR8N-VK (2028)</v>
      </c>
    </row>
    <row r="3502" spans="1:8" x14ac:dyDescent="0.15">
      <c r="A3502" t="s">
        <v>3615</v>
      </c>
      <c r="B3502" t="s">
        <v>35</v>
      </c>
      <c r="C3502" t="s">
        <v>2028</v>
      </c>
      <c r="D3502">
        <v>20201125</v>
      </c>
      <c r="E3502">
        <v>1</v>
      </c>
      <c r="F3502" t="s">
        <v>31</v>
      </c>
      <c r="G3502">
        <v>2028</v>
      </c>
      <c r="H3502" t="str">
        <f t="shared" si="55"/>
        <v>HMA81GU7CJR8N-VK (2028)</v>
      </c>
    </row>
    <row r="3503" spans="1:8" x14ac:dyDescent="0.15">
      <c r="A3503" t="s">
        <v>3616</v>
      </c>
      <c r="B3503" t="s">
        <v>35</v>
      </c>
      <c r="C3503" t="s">
        <v>2035</v>
      </c>
      <c r="D3503">
        <v>20201125</v>
      </c>
      <c r="E3503">
        <v>1</v>
      </c>
      <c r="F3503" t="s">
        <v>31</v>
      </c>
      <c r="G3503">
        <v>2028</v>
      </c>
      <c r="H3503" t="str">
        <f t="shared" si="55"/>
        <v>HMA81GU7CJR8N-VK (2028)</v>
      </c>
    </row>
    <row r="3504" spans="1:8" x14ac:dyDescent="0.15">
      <c r="A3504" t="s">
        <v>3617</v>
      </c>
      <c r="B3504" t="s">
        <v>35</v>
      </c>
      <c r="C3504" t="s">
        <v>39</v>
      </c>
      <c r="D3504">
        <v>20201124</v>
      </c>
      <c r="E3504">
        <v>1</v>
      </c>
      <c r="F3504" t="s">
        <v>31</v>
      </c>
      <c r="G3504">
        <v>2028</v>
      </c>
      <c r="H3504" t="str">
        <f t="shared" si="55"/>
        <v>HMA81GU7CJR8N-VK (2028)</v>
      </c>
    </row>
    <row r="3505" spans="1:8" x14ac:dyDescent="0.15">
      <c r="A3505" t="s">
        <v>3618</v>
      </c>
      <c r="B3505" t="s">
        <v>35</v>
      </c>
      <c r="C3505" t="s">
        <v>2608</v>
      </c>
      <c r="D3505">
        <v>20201125</v>
      </c>
      <c r="E3505">
        <v>1</v>
      </c>
      <c r="F3505" t="s">
        <v>31</v>
      </c>
      <c r="G3505">
        <v>2028</v>
      </c>
      <c r="H3505" t="str">
        <f t="shared" si="55"/>
        <v>HMA81GU7CJR8N-VK (2028)</v>
      </c>
    </row>
    <row r="3506" spans="1:8" x14ac:dyDescent="0.15">
      <c r="A3506" t="s">
        <v>3619</v>
      </c>
      <c r="B3506" t="s">
        <v>35</v>
      </c>
      <c r="C3506" t="s">
        <v>2502</v>
      </c>
      <c r="D3506">
        <v>20201125</v>
      </c>
      <c r="E3506">
        <v>1</v>
      </c>
      <c r="F3506" t="s">
        <v>37</v>
      </c>
      <c r="G3506">
        <v>2026</v>
      </c>
      <c r="H3506" t="str">
        <f t="shared" si="55"/>
        <v>HMA82GU7CJR8N-VK (2026)</v>
      </c>
    </row>
    <row r="3507" spans="1:8" x14ac:dyDescent="0.15">
      <c r="A3507" t="s">
        <v>3620</v>
      </c>
      <c r="B3507" t="s">
        <v>35</v>
      </c>
      <c r="C3507" t="s">
        <v>36</v>
      </c>
      <c r="D3507">
        <v>20201124</v>
      </c>
      <c r="E3507">
        <v>2</v>
      </c>
      <c r="F3507" t="s">
        <v>31</v>
      </c>
      <c r="G3507">
        <v>2028</v>
      </c>
      <c r="H3507" t="str">
        <f t="shared" si="55"/>
        <v>HMA81GU7CJR8N-VK (2028)</v>
      </c>
    </row>
    <row r="3508" spans="1:8" x14ac:dyDescent="0.15">
      <c r="A3508" t="s">
        <v>3621</v>
      </c>
      <c r="B3508" t="s">
        <v>35</v>
      </c>
      <c r="C3508" t="s">
        <v>2035</v>
      </c>
      <c r="D3508">
        <v>20201125</v>
      </c>
      <c r="E3508">
        <v>1</v>
      </c>
      <c r="F3508" t="s">
        <v>31</v>
      </c>
      <c r="G3508">
        <v>2028</v>
      </c>
      <c r="H3508" t="str">
        <f t="shared" si="55"/>
        <v>HMA81GU7CJR8N-VK (2028)</v>
      </c>
    </row>
    <row r="3509" spans="1:8" x14ac:dyDescent="0.15">
      <c r="A3509" t="s">
        <v>3622</v>
      </c>
      <c r="B3509" t="s">
        <v>35</v>
      </c>
      <c r="C3509" t="s">
        <v>2608</v>
      </c>
      <c r="D3509">
        <v>20201125</v>
      </c>
      <c r="E3509">
        <v>1</v>
      </c>
      <c r="F3509" t="s">
        <v>31</v>
      </c>
      <c r="G3509">
        <v>2028</v>
      </c>
      <c r="H3509" t="str">
        <f t="shared" si="55"/>
        <v>HMA81GU7CJR8N-VK (2028)</v>
      </c>
    </row>
    <row r="3510" spans="1:8" x14ac:dyDescent="0.15">
      <c r="A3510" t="s">
        <v>3623</v>
      </c>
      <c r="B3510" t="s">
        <v>35</v>
      </c>
      <c r="C3510" t="s">
        <v>2028</v>
      </c>
      <c r="D3510">
        <v>20201125</v>
      </c>
      <c r="E3510">
        <v>1</v>
      </c>
      <c r="F3510" t="s">
        <v>31</v>
      </c>
      <c r="G3510">
        <v>2028</v>
      </c>
      <c r="H3510" t="str">
        <f t="shared" si="55"/>
        <v>HMA81GU7CJR8N-VK (2028)</v>
      </c>
    </row>
    <row r="3511" spans="1:8" x14ac:dyDescent="0.15">
      <c r="A3511" t="s">
        <v>3624</v>
      </c>
      <c r="B3511" t="s">
        <v>35</v>
      </c>
      <c r="C3511" t="s">
        <v>39</v>
      </c>
      <c r="D3511">
        <v>20201126</v>
      </c>
      <c r="E3511">
        <v>2</v>
      </c>
      <c r="F3511" t="s">
        <v>31</v>
      </c>
      <c r="G3511">
        <v>2028</v>
      </c>
      <c r="H3511" t="str">
        <f t="shared" si="55"/>
        <v>HMA81GU7CJR8N-VK (2028)</v>
      </c>
    </row>
    <row r="3512" spans="1:8" x14ac:dyDescent="0.15">
      <c r="A3512" t="s">
        <v>3625</v>
      </c>
      <c r="B3512" t="s">
        <v>35</v>
      </c>
      <c r="C3512" t="s">
        <v>36</v>
      </c>
      <c r="D3512">
        <v>20201124</v>
      </c>
      <c r="E3512">
        <v>2</v>
      </c>
      <c r="F3512" t="s">
        <v>31</v>
      </c>
      <c r="G3512">
        <v>2028</v>
      </c>
      <c r="H3512" t="str">
        <f t="shared" si="55"/>
        <v>HMA81GU7CJR8N-VK (2028)</v>
      </c>
    </row>
    <row r="3513" spans="1:8" x14ac:dyDescent="0.15">
      <c r="A3513" t="s">
        <v>3626</v>
      </c>
      <c r="B3513" t="s">
        <v>35</v>
      </c>
      <c r="C3513" t="s">
        <v>2028</v>
      </c>
      <c r="D3513">
        <v>20201125</v>
      </c>
      <c r="E3513">
        <v>1</v>
      </c>
      <c r="F3513" t="s">
        <v>31</v>
      </c>
      <c r="G3513">
        <v>2028</v>
      </c>
      <c r="H3513" t="str">
        <f t="shared" si="55"/>
        <v>HMA81GU7CJR8N-VK (2028)</v>
      </c>
    </row>
    <row r="3514" spans="1:8" x14ac:dyDescent="0.15">
      <c r="A3514" t="s">
        <v>3627</v>
      </c>
      <c r="B3514" t="s">
        <v>35</v>
      </c>
      <c r="C3514" t="s">
        <v>2035</v>
      </c>
      <c r="D3514">
        <v>20201125</v>
      </c>
      <c r="E3514">
        <v>1</v>
      </c>
      <c r="F3514" t="s">
        <v>31</v>
      </c>
      <c r="G3514">
        <v>2028</v>
      </c>
      <c r="H3514" t="str">
        <f t="shared" si="55"/>
        <v>HMA81GU7CJR8N-VK (2028)</v>
      </c>
    </row>
    <row r="3515" spans="1:8" x14ac:dyDescent="0.15">
      <c r="A3515" t="s">
        <v>3628</v>
      </c>
      <c r="B3515" t="s">
        <v>35</v>
      </c>
      <c r="C3515" t="s">
        <v>1969</v>
      </c>
      <c r="D3515">
        <v>20201124</v>
      </c>
      <c r="E3515">
        <v>1</v>
      </c>
      <c r="F3515" t="s">
        <v>31</v>
      </c>
      <c r="G3515">
        <v>2028</v>
      </c>
      <c r="H3515" t="str">
        <f t="shared" si="55"/>
        <v>HMA81GU7CJR8N-VK (2028)</v>
      </c>
    </row>
    <row r="3516" spans="1:8" x14ac:dyDescent="0.15">
      <c r="A3516" t="s">
        <v>3629</v>
      </c>
      <c r="B3516" t="s">
        <v>35</v>
      </c>
      <c r="C3516" t="s">
        <v>1972</v>
      </c>
      <c r="D3516">
        <v>20201125</v>
      </c>
      <c r="E3516">
        <v>1</v>
      </c>
      <c r="F3516" t="s">
        <v>31</v>
      </c>
      <c r="G3516">
        <v>2028</v>
      </c>
      <c r="H3516" t="str">
        <f t="shared" si="55"/>
        <v>HMA81GU7CJR8N-VK (2028)</v>
      </c>
    </row>
    <row r="3517" spans="1:8" x14ac:dyDescent="0.15">
      <c r="A3517" t="s">
        <v>3630</v>
      </c>
      <c r="B3517" t="s">
        <v>35</v>
      </c>
      <c r="C3517" t="s">
        <v>2028</v>
      </c>
      <c r="D3517">
        <v>20201125</v>
      </c>
      <c r="E3517">
        <v>1</v>
      </c>
      <c r="F3517" t="s">
        <v>31</v>
      </c>
      <c r="G3517">
        <v>2028</v>
      </c>
      <c r="H3517" t="str">
        <f t="shared" si="55"/>
        <v>HMA81GU7CJR8N-VK (2028)</v>
      </c>
    </row>
    <row r="3518" spans="1:8" x14ac:dyDescent="0.15">
      <c r="A3518" t="s">
        <v>3631</v>
      </c>
      <c r="B3518" t="s">
        <v>35</v>
      </c>
      <c r="C3518" t="s">
        <v>2028</v>
      </c>
      <c r="D3518">
        <v>20201125</v>
      </c>
      <c r="E3518">
        <v>1</v>
      </c>
      <c r="F3518" t="s">
        <v>31</v>
      </c>
      <c r="G3518">
        <v>2028</v>
      </c>
      <c r="H3518" t="str">
        <f t="shared" si="55"/>
        <v>HMA81GU7CJR8N-VK (2028)</v>
      </c>
    </row>
    <row r="3519" spans="1:8" x14ac:dyDescent="0.15">
      <c r="A3519" t="s">
        <v>3632</v>
      </c>
      <c r="B3519" t="s">
        <v>35</v>
      </c>
      <c r="C3519" t="s">
        <v>2028</v>
      </c>
      <c r="D3519">
        <v>20201125</v>
      </c>
      <c r="E3519">
        <v>1</v>
      </c>
      <c r="F3519" t="s">
        <v>31</v>
      </c>
      <c r="G3519">
        <v>2028</v>
      </c>
      <c r="H3519" t="str">
        <f t="shared" si="55"/>
        <v>HMA81GU7CJR8N-VK (2028)</v>
      </c>
    </row>
    <row r="3520" spans="1:8" x14ac:dyDescent="0.15">
      <c r="A3520" t="s">
        <v>3633</v>
      </c>
      <c r="B3520" t="s">
        <v>35</v>
      </c>
      <c r="C3520" t="s">
        <v>36</v>
      </c>
      <c r="D3520">
        <v>20201125</v>
      </c>
      <c r="E3520">
        <v>3</v>
      </c>
      <c r="F3520" t="s">
        <v>31</v>
      </c>
      <c r="G3520">
        <v>2028</v>
      </c>
      <c r="H3520" t="str">
        <f t="shared" si="55"/>
        <v>HMA81GU7CJR8N-VK (2028)</v>
      </c>
    </row>
    <row r="3521" spans="1:8" x14ac:dyDescent="0.15">
      <c r="A3521" t="s">
        <v>3634</v>
      </c>
      <c r="B3521" t="s">
        <v>35</v>
      </c>
      <c r="C3521" t="s">
        <v>2502</v>
      </c>
      <c r="D3521">
        <v>20201125</v>
      </c>
      <c r="E3521">
        <v>1</v>
      </c>
      <c r="F3521" t="s">
        <v>37</v>
      </c>
      <c r="G3521">
        <v>2026</v>
      </c>
      <c r="H3521" t="str">
        <f t="shared" si="55"/>
        <v>HMA82GU7CJR8N-VK (2026)</v>
      </c>
    </row>
    <row r="3522" spans="1:8" x14ac:dyDescent="0.15">
      <c r="A3522" t="s">
        <v>3635</v>
      </c>
      <c r="B3522" t="s">
        <v>35</v>
      </c>
      <c r="C3522" t="s">
        <v>2028</v>
      </c>
      <c r="D3522">
        <v>20201125</v>
      </c>
      <c r="E3522">
        <v>1</v>
      </c>
      <c r="F3522" t="s">
        <v>31</v>
      </c>
      <c r="G3522">
        <v>2028</v>
      </c>
      <c r="H3522" t="str">
        <f t="shared" ref="H3522:H3585" si="56">CONCATENATE(F3522," (",G3522,")")</f>
        <v>HMA81GU7CJR8N-VK (2028)</v>
      </c>
    </row>
    <row r="3523" spans="1:8" x14ac:dyDescent="0.15">
      <c r="A3523" t="s">
        <v>3636</v>
      </c>
      <c r="B3523" t="s">
        <v>35</v>
      </c>
      <c r="C3523" t="s">
        <v>36</v>
      </c>
      <c r="D3523">
        <v>20201126</v>
      </c>
      <c r="E3523">
        <v>1</v>
      </c>
      <c r="F3523" t="s">
        <v>31</v>
      </c>
      <c r="G3523">
        <v>2028</v>
      </c>
      <c r="H3523" t="str">
        <f t="shared" si="56"/>
        <v>HMA81GU7CJR8N-VK (2028)</v>
      </c>
    </row>
    <row r="3524" spans="1:8" x14ac:dyDescent="0.15">
      <c r="A3524" t="s">
        <v>3637</v>
      </c>
      <c r="B3524" t="s">
        <v>35</v>
      </c>
      <c r="C3524" t="s">
        <v>2028</v>
      </c>
      <c r="D3524">
        <v>20201125</v>
      </c>
      <c r="E3524">
        <v>1</v>
      </c>
      <c r="F3524" t="s">
        <v>31</v>
      </c>
      <c r="G3524">
        <v>2028</v>
      </c>
      <c r="H3524" t="str">
        <f t="shared" si="56"/>
        <v>HMA81GU7CJR8N-VK (2028)</v>
      </c>
    </row>
    <row r="3525" spans="1:8" x14ac:dyDescent="0.15">
      <c r="A3525" t="s">
        <v>3638</v>
      </c>
      <c r="B3525" t="s">
        <v>35</v>
      </c>
      <c r="C3525" t="s">
        <v>2028</v>
      </c>
      <c r="D3525">
        <v>20201125</v>
      </c>
      <c r="E3525">
        <v>1</v>
      </c>
      <c r="F3525" t="s">
        <v>31</v>
      </c>
      <c r="G3525">
        <v>2028</v>
      </c>
      <c r="H3525" t="str">
        <f t="shared" si="56"/>
        <v>HMA81GU7CJR8N-VK (2028)</v>
      </c>
    </row>
    <row r="3526" spans="1:8" x14ac:dyDescent="0.15">
      <c r="A3526" t="s">
        <v>3639</v>
      </c>
      <c r="B3526" t="s">
        <v>35</v>
      </c>
      <c r="C3526" t="s">
        <v>2203</v>
      </c>
      <c r="D3526">
        <v>20201125</v>
      </c>
      <c r="E3526">
        <v>1</v>
      </c>
      <c r="F3526" t="s">
        <v>31</v>
      </c>
      <c r="G3526">
        <v>2028</v>
      </c>
      <c r="H3526" t="str">
        <f t="shared" si="56"/>
        <v>HMA81GU7CJR8N-VK (2028)</v>
      </c>
    </row>
    <row r="3527" spans="1:8" x14ac:dyDescent="0.15">
      <c r="A3527" t="s">
        <v>3640</v>
      </c>
      <c r="B3527" t="s">
        <v>35</v>
      </c>
      <c r="C3527" t="s">
        <v>2557</v>
      </c>
      <c r="D3527">
        <v>20201125</v>
      </c>
      <c r="E3527">
        <v>1</v>
      </c>
      <c r="F3527" t="s">
        <v>37</v>
      </c>
      <c r="G3527">
        <v>2026</v>
      </c>
      <c r="H3527" t="str">
        <f t="shared" si="56"/>
        <v>HMA82GU7CJR8N-VK (2026)</v>
      </c>
    </row>
    <row r="3528" spans="1:8" x14ac:dyDescent="0.15">
      <c r="A3528" t="s">
        <v>3641</v>
      </c>
      <c r="B3528" t="s">
        <v>35</v>
      </c>
      <c r="C3528" t="s">
        <v>36</v>
      </c>
      <c r="D3528">
        <v>20201125</v>
      </c>
      <c r="E3528">
        <v>1</v>
      </c>
      <c r="F3528" t="s">
        <v>31</v>
      </c>
      <c r="G3528">
        <v>2028</v>
      </c>
      <c r="H3528" t="str">
        <f t="shared" si="56"/>
        <v>HMA81GU7CJR8N-VK (2028)</v>
      </c>
    </row>
    <row r="3529" spans="1:8" x14ac:dyDescent="0.15">
      <c r="A3529" t="s">
        <v>3642</v>
      </c>
      <c r="B3529" t="s">
        <v>35</v>
      </c>
      <c r="C3529" t="s">
        <v>2608</v>
      </c>
      <c r="D3529">
        <v>20201125</v>
      </c>
      <c r="E3529">
        <v>1</v>
      </c>
      <c r="F3529" t="s">
        <v>31</v>
      </c>
      <c r="G3529">
        <v>2028</v>
      </c>
      <c r="H3529" t="str">
        <f t="shared" si="56"/>
        <v>HMA81GU7CJR8N-VK (2028)</v>
      </c>
    </row>
    <row r="3530" spans="1:8" x14ac:dyDescent="0.15">
      <c r="A3530" t="s">
        <v>3643</v>
      </c>
      <c r="B3530" t="s">
        <v>35</v>
      </c>
      <c r="C3530" t="s">
        <v>2028</v>
      </c>
      <c r="D3530">
        <v>20201125</v>
      </c>
      <c r="E3530">
        <v>1</v>
      </c>
      <c r="F3530" t="s">
        <v>31</v>
      </c>
      <c r="G3530">
        <v>2028</v>
      </c>
      <c r="H3530" t="str">
        <f t="shared" si="56"/>
        <v>HMA81GU7CJR8N-VK (2028)</v>
      </c>
    </row>
    <row r="3531" spans="1:8" x14ac:dyDescent="0.15">
      <c r="A3531" t="s">
        <v>3644</v>
      </c>
      <c r="B3531" t="s">
        <v>35</v>
      </c>
      <c r="C3531" t="s">
        <v>36</v>
      </c>
      <c r="D3531">
        <v>20201125</v>
      </c>
      <c r="E3531">
        <v>1</v>
      </c>
      <c r="F3531" t="s">
        <v>31</v>
      </c>
      <c r="G3531">
        <v>2028</v>
      </c>
      <c r="H3531" t="str">
        <f t="shared" si="56"/>
        <v>HMA81GU7CJR8N-VK (2028)</v>
      </c>
    </row>
    <row r="3532" spans="1:8" x14ac:dyDescent="0.15">
      <c r="A3532" t="s">
        <v>3645</v>
      </c>
      <c r="B3532" t="s">
        <v>35</v>
      </c>
      <c r="C3532" t="s">
        <v>36</v>
      </c>
      <c r="D3532">
        <v>20201125</v>
      </c>
      <c r="E3532">
        <v>1</v>
      </c>
      <c r="F3532" t="s">
        <v>31</v>
      </c>
      <c r="G3532">
        <v>2028</v>
      </c>
      <c r="H3532" t="str">
        <f t="shared" si="56"/>
        <v>HMA81GU7CJR8N-VK (2028)</v>
      </c>
    </row>
    <row r="3533" spans="1:8" x14ac:dyDescent="0.15">
      <c r="A3533" t="s">
        <v>3646</v>
      </c>
      <c r="B3533" t="s">
        <v>35</v>
      </c>
      <c r="C3533" t="s">
        <v>2557</v>
      </c>
      <c r="D3533">
        <v>20201125</v>
      </c>
      <c r="E3533">
        <v>1</v>
      </c>
      <c r="F3533" t="s">
        <v>37</v>
      </c>
      <c r="G3533">
        <v>2026</v>
      </c>
      <c r="H3533" t="str">
        <f t="shared" si="56"/>
        <v>HMA82GU7CJR8N-VK (2026)</v>
      </c>
    </row>
    <row r="3534" spans="1:8" x14ac:dyDescent="0.15">
      <c r="A3534" t="s">
        <v>3647</v>
      </c>
      <c r="B3534" t="s">
        <v>35</v>
      </c>
      <c r="C3534" t="s">
        <v>2028</v>
      </c>
      <c r="D3534">
        <v>20201125</v>
      </c>
      <c r="E3534">
        <v>1</v>
      </c>
      <c r="F3534" t="s">
        <v>31</v>
      </c>
      <c r="G3534">
        <v>2028</v>
      </c>
      <c r="H3534" t="str">
        <f t="shared" si="56"/>
        <v>HMA81GU7CJR8N-VK (2028)</v>
      </c>
    </row>
    <row r="3535" spans="1:8" x14ac:dyDescent="0.15">
      <c r="A3535" t="s">
        <v>3648</v>
      </c>
      <c r="B3535" t="s">
        <v>35</v>
      </c>
      <c r="C3535" t="s">
        <v>36</v>
      </c>
      <c r="D3535">
        <v>20201126</v>
      </c>
      <c r="E3535">
        <v>1</v>
      </c>
      <c r="F3535" t="s">
        <v>37</v>
      </c>
      <c r="G3535">
        <v>2026</v>
      </c>
      <c r="H3535" t="str">
        <f t="shared" si="56"/>
        <v>HMA82GU7CJR8N-VK (2026)</v>
      </c>
    </row>
    <row r="3536" spans="1:8" x14ac:dyDescent="0.15">
      <c r="A3536" t="s">
        <v>3649</v>
      </c>
      <c r="B3536" t="s">
        <v>35</v>
      </c>
      <c r="C3536" t="s">
        <v>39</v>
      </c>
      <c r="D3536">
        <v>20201127</v>
      </c>
      <c r="E3536">
        <v>2</v>
      </c>
      <c r="F3536" t="s">
        <v>31</v>
      </c>
      <c r="G3536">
        <v>2028</v>
      </c>
      <c r="H3536" t="str">
        <f t="shared" si="56"/>
        <v>HMA81GU7CJR8N-VK (2028)</v>
      </c>
    </row>
    <row r="3537" spans="1:8" x14ac:dyDescent="0.15">
      <c r="A3537" t="s">
        <v>3650</v>
      </c>
      <c r="B3537" t="s">
        <v>35</v>
      </c>
      <c r="C3537" t="s">
        <v>39</v>
      </c>
      <c r="D3537">
        <v>20201126</v>
      </c>
      <c r="E3537">
        <v>1</v>
      </c>
      <c r="F3537" t="s">
        <v>31</v>
      </c>
      <c r="G3537">
        <v>2028</v>
      </c>
      <c r="H3537" t="str">
        <f t="shared" si="56"/>
        <v>HMA81GU7CJR8N-VK (2028)</v>
      </c>
    </row>
    <row r="3538" spans="1:8" x14ac:dyDescent="0.15">
      <c r="A3538" t="s">
        <v>3651</v>
      </c>
      <c r="B3538" t="s">
        <v>35</v>
      </c>
      <c r="C3538" t="s">
        <v>36</v>
      </c>
      <c r="D3538">
        <v>20201124</v>
      </c>
      <c r="E3538">
        <v>1</v>
      </c>
      <c r="F3538" t="s">
        <v>31</v>
      </c>
      <c r="G3538">
        <v>2028</v>
      </c>
      <c r="H3538" t="str">
        <f t="shared" si="56"/>
        <v>HMA81GU7CJR8N-VK (2028)</v>
      </c>
    </row>
    <row r="3539" spans="1:8" x14ac:dyDescent="0.15">
      <c r="A3539" t="s">
        <v>3652</v>
      </c>
      <c r="B3539" t="s">
        <v>35</v>
      </c>
      <c r="C3539" t="s">
        <v>2028</v>
      </c>
      <c r="D3539">
        <v>20201125</v>
      </c>
      <c r="E3539">
        <v>1</v>
      </c>
      <c r="F3539" t="s">
        <v>31</v>
      </c>
      <c r="G3539">
        <v>2028</v>
      </c>
      <c r="H3539" t="str">
        <f t="shared" si="56"/>
        <v>HMA81GU7CJR8N-VK (2028)</v>
      </c>
    </row>
    <row r="3540" spans="1:8" x14ac:dyDescent="0.15">
      <c r="A3540" t="s">
        <v>3653</v>
      </c>
      <c r="B3540" t="s">
        <v>35</v>
      </c>
      <c r="C3540" t="s">
        <v>36</v>
      </c>
      <c r="D3540">
        <v>20201124</v>
      </c>
      <c r="E3540">
        <v>2</v>
      </c>
      <c r="F3540" t="s">
        <v>31</v>
      </c>
      <c r="G3540">
        <v>2028</v>
      </c>
      <c r="H3540" t="str">
        <f t="shared" si="56"/>
        <v>HMA81GU7CJR8N-VK (2028)</v>
      </c>
    </row>
    <row r="3541" spans="1:8" x14ac:dyDescent="0.15">
      <c r="A3541" t="s">
        <v>3654</v>
      </c>
      <c r="B3541" t="s">
        <v>35</v>
      </c>
      <c r="C3541" t="s">
        <v>2502</v>
      </c>
      <c r="D3541">
        <v>20201125</v>
      </c>
      <c r="E3541">
        <v>1</v>
      </c>
      <c r="F3541" t="s">
        <v>37</v>
      </c>
      <c r="G3541">
        <v>2026</v>
      </c>
      <c r="H3541" t="str">
        <f t="shared" si="56"/>
        <v>HMA82GU7CJR8N-VK (2026)</v>
      </c>
    </row>
    <row r="3542" spans="1:8" x14ac:dyDescent="0.15">
      <c r="A3542" t="s">
        <v>3655</v>
      </c>
      <c r="B3542" t="s">
        <v>35</v>
      </c>
      <c r="C3542" t="s">
        <v>1972</v>
      </c>
      <c r="D3542">
        <v>20201125</v>
      </c>
      <c r="E3542">
        <v>1</v>
      </c>
      <c r="F3542" t="s">
        <v>31</v>
      </c>
      <c r="G3542">
        <v>2028</v>
      </c>
      <c r="H3542" t="str">
        <f t="shared" si="56"/>
        <v>HMA81GU7CJR8N-VK (2028)</v>
      </c>
    </row>
    <row r="3543" spans="1:8" x14ac:dyDescent="0.15">
      <c r="A3543" t="s">
        <v>3656</v>
      </c>
      <c r="B3543" t="s">
        <v>35</v>
      </c>
      <c r="C3543" t="s">
        <v>2502</v>
      </c>
      <c r="D3543">
        <v>20201125</v>
      </c>
      <c r="E3543">
        <v>1</v>
      </c>
      <c r="F3543" t="s">
        <v>37</v>
      </c>
      <c r="G3543">
        <v>2026</v>
      </c>
      <c r="H3543" t="str">
        <f t="shared" si="56"/>
        <v>HMA82GU7CJR8N-VK (2026)</v>
      </c>
    </row>
    <row r="3544" spans="1:8" x14ac:dyDescent="0.15">
      <c r="A3544" t="s">
        <v>3657</v>
      </c>
      <c r="B3544" t="s">
        <v>35</v>
      </c>
      <c r="C3544" t="s">
        <v>39</v>
      </c>
      <c r="D3544">
        <v>20201126</v>
      </c>
      <c r="E3544">
        <v>2</v>
      </c>
      <c r="F3544" t="s">
        <v>31</v>
      </c>
      <c r="G3544">
        <v>2028</v>
      </c>
      <c r="H3544" t="str">
        <f t="shared" si="56"/>
        <v>HMA81GU7CJR8N-VK (2028)</v>
      </c>
    </row>
    <row r="3545" spans="1:8" x14ac:dyDescent="0.15">
      <c r="A3545" t="s">
        <v>3658</v>
      </c>
      <c r="B3545" t="s">
        <v>35</v>
      </c>
      <c r="C3545" t="s">
        <v>1972</v>
      </c>
      <c r="D3545">
        <v>20201126</v>
      </c>
      <c r="E3545">
        <v>1</v>
      </c>
      <c r="F3545" t="s">
        <v>31</v>
      </c>
      <c r="G3545">
        <v>2028</v>
      </c>
      <c r="H3545" t="str">
        <f t="shared" si="56"/>
        <v>HMA81GU7CJR8N-VK (2028)</v>
      </c>
    </row>
    <row r="3546" spans="1:8" x14ac:dyDescent="0.15">
      <c r="A3546" t="s">
        <v>3659</v>
      </c>
      <c r="B3546" t="s">
        <v>35</v>
      </c>
      <c r="C3546" t="s">
        <v>1972</v>
      </c>
      <c r="D3546">
        <v>20201126</v>
      </c>
      <c r="E3546">
        <v>2</v>
      </c>
      <c r="F3546" t="s">
        <v>37</v>
      </c>
      <c r="G3546">
        <v>2026</v>
      </c>
      <c r="H3546" t="str">
        <f t="shared" si="56"/>
        <v>HMA82GU7CJR8N-VK (2026)</v>
      </c>
    </row>
    <row r="3547" spans="1:8" x14ac:dyDescent="0.15">
      <c r="A3547" t="s">
        <v>3660</v>
      </c>
      <c r="B3547" t="s">
        <v>35</v>
      </c>
      <c r="C3547" t="s">
        <v>1972</v>
      </c>
      <c r="D3547">
        <v>20201126</v>
      </c>
      <c r="E3547">
        <v>1</v>
      </c>
      <c r="F3547" t="s">
        <v>31</v>
      </c>
      <c r="G3547">
        <v>2028</v>
      </c>
      <c r="H3547" t="str">
        <f t="shared" si="56"/>
        <v>HMA81GU7CJR8N-VK (2028)</v>
      </c>
    </row>
    <row r="3548" spans="1:8" x14ac:dyDescent="0.15">
      <c r="A3548" t="s">
        <v>3661</v>
      </c>
      <c r="B3548" t="s">
        <v>35</v>
      </c>
      <c r="C3548" t="s">
        <v>2028</v>
      </c>
      <c r="D3548">
        <v>20201125</v>
      </c>
      <c r="E3548">
        <v>1</v>
      </c>
      <c r="F3548" t="s">
        <v>31</v>
      </c>
      <c r="G3548">
        <v>2028</v>
      </c>
      <c r="H3548" t="str">
        <f t="shared" si="56"/>
        <v>HMA81GU7CJR8N-VK (2028)</v>
      </c>
    </row>
    <row r="3549" spans="1:8" x14ac:dyDescent="0.15">
      <c r="A3549" t="s">
        <v>3662</v>
      </c>
      <c r="B3549" t="s">
        <v>35</v>
      </c>
      <c r="C3549" t="s">
        <v>2608</v>
      </c>
      <c r="D3549">
        <v>20201125</v>
      </c>
      <c r="E3549">
        <v>1</v>
      </c>
      <c r="F3549" t="s">
        <v>31</v>
      </c>
      <c r="G3549">
        <v>2028</v>
      </c>
      <c r="H3549" t="str">
        <f t="shared" si="56"/>
        <v>HMA81GU7CJR8N-VK (2028)</v>
      </c>
    </row>
    <row r="3550" spans="1:8" x14ac:dyDescent="0.15">
      <c r="A3550" t="s">
        <v>3663</v>
      </c>
      <c r="B3550" t="s">
        <v>35</v>
      </c>
      <c r="C3550" t="s">
        <v>2502</v>
      </c>
      <c r="D3550">
        <v>20201126</v>
      </c>
      <c r="E3550">
        <v>1</v>
      </c>
      <c r="F3550" t="s">
        <v>37</v>
      </c>
      <c r="G3550">
        <v>2026</v>
      </c>
      <c r="H3550" t="str">
        <f t="shared" si="56"/>
        <v>HMA82GU7CJR8N-VK (2026)</v>
      </c>
    </row>
    <row r="3551" spans="1:8" x14ac:dyDescent="0.15">
      <c r="A3551" t="s">
        <v>3664</v>
      </c>
      <c r="B3551" t="s">
        <v>35</v>
      </c>
      <c r="C3551" t="s">
        <v>1972</v>
      </c>
      <c r="D3551">
        <v>20201126</v>
      </c>
      <c r="E3551">
        <v>1</v>
      </c>
      <c r="F3551" t="s">
        <v>31</v>
      </c>
      <c r="G3551">
        <v>2028</v>
      </c>
      <c r="H3551" t="str">
        <f t="shared" si="56"/>
        <v>HMA81GU7CJR8N-VK (2028)</v>
      </c>
    </row>
    <row r="3552" spans="1:8" x14ac:dyDescent="0.15">
      <c r="A3552" t="s">
        <v>3665</v>
      </c>
      <c r="B3552" t="s">
        <v>35</v>
      </c>
      <c r="C3552" t="s">
        <v>2502</v>
      </c>
      <c r="D3552">
        <v>20201125</v>
      </c>
      <c r="E3552">
        <v>1</v>
      </c>
      <c r="F3552" t="s">
        <v>37</v>
      </c>
      <c r="G3552">
        <v>2026</v>
      </c>
      <c r="H3552" t="str">
        <f t="shared" si="56"/>
        <v>HMA82GU7CJR8N-VK (2026)</v>
      </c>
    </row>
    <row r="3553" spans="1:8" x14ac:dyDescent="0.15">
      <c r="A3553" t="s">
        <v>3666</v>
      </c>
      <c r="B3553" t="s">
        <v>35</v>
      </c>
      <c r="C3553" t="s">
        <v>36</v>
      </c>
      <c r="D3553">
        <v>20201125</v>
      </c>
      <c r="E3553">
        <v>1</v>
      </c>
      <c r="F3553" t="s">
        <v>31</v>
      </c>
      <c r="G3553">
        <v>2028</v>
      </c>
      <c r="H3553" t="str">
        <f t="shared" si="56"/>
        <v>HMA81GU7CJR8N-VK (2028)</v>
      </c>
    </row>
    <row r="3554" spans="1:8" x14ac:dyDescent="0.15">
      <c r="A3554" t="s">
        <v>3667</v>
      </c>
      <c r="B3554" t="s">
        <v>35</v>
      </c>
      <c r="C3554" t="s">
        <v>39</v>
      </c>
      <c r="D3554">
        <v>20201127</v>
      </c>
      <c r="E3554">
        <v>2</v>
      </c>
      <c r="F3554" t="s">
        <v>31</v>
      </c>
      <c r="G3554">
        <v>2028</v>
      </c>
      <c r="H3554" t="str">
        <f t="shared" si="56"/>
        <v>HMA81GU7CJR8N-VK (2028)</v>
      </c>
    </row>
    <row r="3555" spans="1:8" x14ac:dyDescent="0.15">
      <c r="A3555" t="s">
        <v>3668</v>
      </c>
      <c r="B3555" t="s">
        <v>35</v>
      </c>
      <c r="C3555" t="s">
        <v>39</v>
      </c>
      <c r="D3555">
        <v>20201127</v>
      </c>
      <c r="E3555">
        <v>2</v>
      </c>
      <c r="F3555" t="s">
        <v>31</v>
      </c>
      <c r="G3555">
        <v>2028</v>
      </c>
      <c r="H3555" t="str">
        <f t="shared" si="56"/>
        <v>HMA81GU7CJR8N-VK (2028)</v>
      </c>
    </row>
    <row r="3556" spans="1:8" x14ac:dyDescent="0.15">
      <c r="A3556" t="s">
        <v>3669</v>
      </c>
      <c r="B3556" t="s">
        <v>35</v>
      </c>
      <c r="C3556" t="s">
        <v>39</v>
      </c>
      <c r="D3556">
        <v>20201127</v>
      </c>
      <c r="E3556">
        <v>2</v>
      </c>
      <c r="F3556" t="s">
        <v>31</v>
      </c>
      <c r="G3556">
        <v>2028</v>
      </c>
      <c r="H3556" t="str">
        <f t="shared" si="56"/>
        <v>HMA81GU7CJR8N-VK (2028)</v>
      </c>
    </row>
    <row r="3557" spans="1:8" x14ac:dyDescent="0.15">
      <c r="A3557" t="s">
        <v>3670</v>
      </c>
      <c r="B3557" t="s">
        <v>35</v>
      </c>
      <c r="C3557" t="s">
        <v>39</v>
      </c>
      <c r="D3557">
        <v>20201127</v>
      </c>
      <c r="E3557">
        <v>2</v>
      </c>
      <c r="F3557" t="s">
        <v>31</v>
      </c>
      <c r="G3557">
        <v>2028</v>
      </c>
      <c r="H3557" t="str">
        <f t="shared" si="56"/>
        <v>HMA81GU7CJR8N-VK (2028)</v>
      </c>
    </row>
    <row r="3558" spans="1:8" x14ac:dyDescent="0.15">
      <c r="A3558" t="s">
        <v>3671</v>
      </c>
      <c r="B3558" t="s">
        <v>35</v>
      </c>
      <c r="C3558" t="s">
        <v>39</v>
      </c>
      <c r="D3558">
        <v>20201127</v>
      </c>
      <c r="E3558">
        <v>2</v>
      </c>
      <c r="F3558" t="s">
        <v>31</v>
      </c>
      <c r="G3558">
        <v>2028</v>
      </c>
      <c r="H3558" t="str">
        <f t="shared" si="56"/>
        <v>HMA81GU7CJR8N-VK (2028)</v>
      </c>
    </row>
    <row r="3559" spans="1:8" x14ac:dyDescent="0.15">
      <c r="A3559" t="s">
        <v>3672</v>
      </c>
      <c r="B3559" t="s">
        <v>35</v>
      </c>
      <c r="C3559" t="s">
        <v>39</v>
      </c>
      <c r="D3559">
        <v>20201127</v>
      </c>
      <c r="E3559">
        <v>2</v>
      </c>
      <c r="F3559" t="s">
        <v>31</v>
      </c>
      <c r="G3559">
        <v>2028</v>
      </c>
      <c r="H3559" t="str">
        <f t="shared" si="56"/>
        <v>HMA81GU7CJR8N-VK (2028)</v>
      </c>
    </row>
    <row r="3560" spans="1:8" x14ac:dyDescent="0.15">
      <c r="A3560" t="s">
        <v>3673</v>
      </c>
      <c r="B3560" t="s">
        <v>35</v>
      </c>
      <c r="C3560" t="s">
        <v>2502</v>
      </c>
      <c r="D3560">
        <v>20201125</v>
      </c>
      <c r="E3560">
        <v>1</v>
      </c>
      <c r="F3560" t="s">
        <v>37</v>
      </c>
      <c r="G3560">
        <v>2026</v>
      </c>
      <c r="H3560" t="str">
        <f t="shared" si="56"/>
        <v>HMA82GU7CJR8N-VK (2026)</v>
      </c>
    </row>
    <row r="3561" spans="1:8" x14ac:dyDescent="0.15">
      <c r="A3561" t="s">
        <v>3674</v>
      </c>
      <c r="B3561" t="s">
        <v>35</v>
      </c>
      <c r="C3561" t="s">
        <v>3480</v>
      </c>
      <c r="D3561">
        <v>20201125</v>
      </c>
      <c r="E3561">
        <v>1</v>
      </c>
      <c r="F3561" t="s">
        <v>37</v>
      </c>
      <c r="G3561">
        <v>2026</v>
      </c>
      <c r="H3561" t="str">
        <f t="shared" si="56"/>
        <v>HMA82GU7CJR8N-VK (2026)</v>
      </c>
    </row>
    <row r="3562" spans="1:8" x14ac:dyDescent="0.15">
      <c r="A3562" t="s">
        <v>3675</v>
      </c>
      <c r="B3562" t="s">
        <v>35</v>
      </c>
      <c r="C3562" t="s">
        <v>36</v>
      </c>
      <c r="D3562">
        <v>20201125</v>
      </c>
      <c r="E3562">
        <v>1</v>
      </c>
      <c r="F3562" t="s">
        <v>31</v>
      </c>
      <c r="G3562">
        <v>2028</v>
      </c>
      <c r="H3562" t="str">
        <f t="shared" si="56"/>
        <v>HMA81GU7CJR8N-VK (2028)</v>
      </c>
    </row>
    <row r="3563" spans="1:8" x14ac:dyDescent="0.15">
      <c r="A3563" t="s">
        <v>3676</v>
      </c>
      <c r="B3563" t="s">
        <v>35</v>
      </c>
      <c r="C3563" t="s">
        <v>39</v>
      </c>
      <c r="D3563">
        <v>20201127</v>
      </c>
      <c r="E3563">
        <v>2</v>
      </c>
      <c r="F3563" t="s">
        <v>31</v>
      </c>
      <c r="G3563">
        <v>2028</v>
      </c>
      <c r="H3563" t="str">
        <f t="shared" si="56"/>
        <v>HMA81GU7CJR8N-VK (2028)</v>
      </c>
    </row>
    <row r="3564" spans="1:8" x14ac:dyDescent="0.15">
      <c r="A3564" t="s">
        <v>3677</v>
      </c>
      <c r="B3564" t="s">
        <v>35</v>
      </c>
      <c r="C3564" t="s">
        <v>2557</v>
      </c>
      <c r="D3564">
        <v>20201126</v>
      </c>
      <c r="E3564">
        <v>1</v>
      </c>
      <c r="F3564" t="s">
        <v>37</v>
      </c>
      <c r="G3564">
        <v>2026</v>
      </c>
      <c r="H3564" t="str">
        <f t="shared" si="56"/>
        <v>HMA82GU7CJR8N-VK (2026)</v>
      </c>
    </row>
    <row r="3565" spans="1:8" x14ac:dyDescent="0.15">
      <c r="A3565" t="s">
        <v>3678</v>
      </c>
      <c r="B3565" t="s">
        <v>35</v>
      </c>
      <c r="C3565" t="s">
        <v>2028</v>
      </c>
      <c r="D3565">
        <v>20201125</v>
      </c>
      <c r="E3565">
        <v>1</v>
      </c>
      <c r="F3565" t="s">
        <v>31</v>
      </c>
      <c r="G3565">
        <v>2028</v>
      </c>
      <c r="H3565" t="str">
        <f t="shared" si="56"/>
        <v>HMA81GU7CJR8N-VK (2028)</v>
      </c>
    </row>
    <row r="3566" spans="1:8" x14ac:dyDescent="0.15">
      <c r="A3566" t="s">
        <v>3679</v>
      </c>
      <c r="B3566" t="s">
        <v>35</v>
      </c>
      <c r="C3566" t="s">
        <v>39</v>
      </c>
      <c r="D3566">
        <v>20201127</v>
      </c>
      <c r="E3566">
        <v>2</v>
      </c>
      <c r="F3566" t="s">
        <v>31</v>
      </c>
      <c r="G3566">
        <v>2028</v>
      </c>
      <c r="H3566" t="str">
        <f t="shared" si="56"/>
        <v>HMA81GU7CJR8N-VK (2028)</v>
      </c>
    </row>
    <row r="3567" spans="1:8" x14ac:dyDescent="0.15">
      <c r="A3567" t="s">
        <v>3680</v>
      </c>
      <c r="B3567" t="s">
        <v>35</v>
      </c>
      <c r="C3567" t="s">
        <v>1972</v>
      </c>
      <c r="D3567">
        <v>20201126</v>
      </c>
      <c r="E3567">
        <v>1</v>
      </c>
      <c r="F3567" t="s">
        <v>31</v>
      </c>
      <c r="G3567">
        <v>2028</v>
      </c>
      <c r="H3567" t="str">
        <f t="shared" si="56"/>
        <v>HMA81GU7CJR8N-VK (2028)</v>
      </c>
    </row>
    <row r="3568" spans="1:8" x14ac:dyDescent="0.15">
      <c r="A3568" t="s">
        <v>3681</v>
      </c>
      <c r="B3568" t="s">
        <v>35</v>
      </c>
      <c r="C3568" t="s">
        <v>39</v>
      </c>
      <c r="D3568">
        <v>20201127</v>
      </c>
      <c r="E3568">
        <v>2</v>
      </c>
      <c r="F3568" t="s">
        <v>31</v>
      </c>
      <c r="G3568">
        <v>2028</v>
      </c>
      <c r="H3568" t="str">
        <f t="shared" si="56"/>
        <v>HMA81GU7CJR8N-VK (2028)</v>
      </c>
    </row>
    <row r="3569" spans="1:8" x14ac:dyDescent="0.15">
      <c r="A3569" t="s">
        <v>3682</v>
      </c>
      <c r="B3569" t="s">
        <v>35</v>
      </c>
      <c r="C3569" t="s">
        <v>1972</v>
      </c>
      <c r="D3569">
        <v>20201126</v>
      </c>
      <c r="E3569">
        <v>1</v>
      </c>
      <c r="F3569" t="s">
        <v>31</v>
      </c>
      <c r="G3569">
        <v>2028</v>
      </c>
      <c r="H3569" t="str">
        <f t="shared" si="56"/>
        <v>HMA81GU7CJR8N-VK (2028)</v>
      </c>
    </row>
    <row r="3570" spans="1:8" x14ac:dyDescent="0.15">
      <c r="A3570" t="s">
        <v>3683</v>
      </c>
      <c r="B3570" t="s">
        <v>35</v>
      </c>
      <c r="C3570" t="s">
        <v>39</v>
      </c>
      <c r="D3570">
        <v>20201127</v>
      </c>
      <c r="E3570">
        <v>2</v>
      </c>
      <c r="F3570" t="s">
        <v>31</v>
      </c>
      <c r="G3570">
        <v>2028</v>
      </c>
      <c r="H3570" t="str">
        <f t="shared" si="56"/>
        <v>HMA81GU7CJR8N-VK (2028)</v>
      </c>
    </row>
    <row r="3571" spans="1:8" x14ac:dyDescent="0.15">
      <c r="A3571" t="s">
        <v>3684</v>
      </c>
      <c r="B3571" t="s">
        <v>35</v>
      </c>
      <c r="C3571" t="s">
        <v>3685</v>
      </c>
      <c r="D3571">
        <v>20201127</v>
      </c>
      <c r="E3571">
        <v>1</v>
      </c>
      <c r="F3571" t="s">
        <v>31</v>
      </c>
      <c r="G3571">
        <v>2028</v>
      </c>
      <c r="H3571" t="str">
        <f t="shared" si="56"/>
        <v>HMA81GU7CJR8N-VK (2028)</v>
      </c>
    </row>
    <row r="3572" spans="1:8" x14ac:dyDescent="0.15">
      <c r="A3572" t="s">
        <v>3686</v>
      </c>
      <c r="B3572" t="s">
        <v>35</v>
      </c>
      <c r="C3572" t="s">
        <v>1972</v>
      </c>
      <c r="D3572">
        <v>20201127</v>
      </c>
      <c r="E3572">
        <v>1</v>
      </c>
      <c r="F3572" t="s">
        <v>31</v>
      </c>
      <c r="G3572">
        <v>2028</v>
      </c>
      <c r="H3572" t="str">
        <f t="shared" si="56"/>
        <v>HMA81GU7CJR8N-VK (2028)</v>
      </c>
    </row>
    <row r="3573" spans="1:8" x14ac:dyDescent="0.15">
      <c r="A3573" t="s">
        <v>3687</v>
      </c>
      <c r="B3573" t="s">
        <v>35</v>
      </c>
      <c r="C3573" t="s">
        <v>36</v>
      </c>
      <c r="D3573">
        <v>20201127</v>
      </c>
      <c r="E3573">
        <v>1</v>
      </c>
      <c r="F3573" t="s">
        <v>31</v>
      </c>
      <c r="G3573">
        <v>2028</v>
      </c>
      <c r="H3573" t="str">
        <f t="shared" si="56"/>
        <v>HMA81GU7CJR8N-VK (2028)</v>
      </c>
    </row>
    <row r="3574" spans="1:8" x14ac:dyDescent="0.15">
      <c r="A3574" t="s">
        <v>3688</v>
      </c>
      <c r="B3574" t="s">
        <v>35</v>
      </c>
      <c r="C3574" t="s">
        <v>36</v>
      </c>
      <c r="D3574">
        <v>20201127</v>
      </c>
      <c r="E3574">
        <v>1</v>
      </c>
      <c r="F3574" t="s">
        <v>31</v>
      </c>
      <c r="G3574">
        <v>2028</v>
      </c>
      <c r="H3574" t="str">
        <f t="shared" si="56"/>
        <v>HMA81GU7CJR8N-VK (2028)</v>
      </c>
    </row>
    <row r="3575" spans="1:8" x14ac:dyDescent="0.15">
      <c r="A3575" t="s">
        <v>3689</v>
      </c>
      <c r="B3575" t="s">
        <v>35</v>
      </c>
      <c r="C3575" t="s">
        <v>36</v>
      </c>
      <c r="D3575">
        <v>20201127</v>
      </c>
      <c r="E3575">
        <v>1</v>
      </c>
      <c r="F3575" t="s">
        <v>31</v>
      </c>
      <c r="G3575">
        <v>2028</v>
      </c>
      <c r="H3575" t="str">
        <f t="shared" si="56"/>
        <v>HMA81GU7CJR8N-VK (2028)</v>
      </c>
    </row>
    <row r="3576" spans="1:8" x14ac:dyDescent="0.15">
      <c r="A3576" t="s">
        <v>3690</v>
      </c>
      <c r="B3576" t="s">
        <v>35</v>
      </c>
      <c r="C3576" t="s">
        <v>36</v>
      </c>
      <c r="D3576">
        <v>20201127</v>
      </c>
      <c r="E3576">
        <v>2</v>
      </c>
      <c r="F3576" t="s">
        <v>31</v>
      </c>
      <c r="G3576">
        <v>2028</v>
      </c>
      <c r="H3576" t="str">
        <f t="shared" si="56"/>
        <v>HMA81GU7CJR8N-VK (2028)</v>
      </c>
    </row>
    <row r="3577" spans="1:8" x14ac:dyDescent="0.15">
      <c r="A3577" t="s">
        <v>3691</v>
      </c>
      <c r="B3577" t="s">
        <v>35</v>
      </c>
      <c r="C3577" t="s">
        <v>3685</v>
      </c>
      <c r="D3577">
        <v>20201127</v>
      </c>
      <c r="E3577">
        <v>1</v>
      </c>
      <c r="F3577" t="s">
        <v>31</v>
      </c>
      <c r="G3577">
        <v>2028</v>
      </c>
      <c r="H3577" t="str">
        <f t="shared" si="56"/>
        <v>HMA81GU7CJR8N-VK (2028)</v>
      </c>
    </row>
    <row r="3578" spans="1:8" x14ac:dyDescent="0.15">
      <c r="A3578" t="s">
        <v>3692</v>
      </c>
      <c r="B3578" t="s">
        <v>35</v>
      </c>
      <c r="C3578" t="s">
        <v>36</v>
      </c>
      <c r="D3578">
        <v>20201126</v>
      </c>
      <c r="E3578">
        <v>3</v>
      </c>
      <c r="F3578" t="s">
        <v>31</v>
      </c>
      <c r="G3578">
        <v>2028</v>
      </c>
      <c r="H3578" t="str">
        <f t="shared" si="56"/>
        <v>HMA81GU7CJR8N-VK (2028)</v>
      </c>
    </row>
    <row r="3579" spans="1:8" x14ac:dyDescent="0.15">
      <c r="A3579" t="s">
        <v>3693</v>
      </c>
      <c r="B3579" t="s">
        <v>35</v>
      </c>
      <c r="C3579" t="s">
        <v>36</v>
      </c>
      <c r="D3579">
        <v>20201126</v>
      </c>
      <c r="E3579">
        <v>3</v>
      </c>
      <c r="F3579" t="s">
        <v>31</v>
      </c>
      <c r="G3579">
        <v>2028</v>
      </c>
      <c r="H3579" t="str">
        <f t="shared" si="56"/>
        <v>HMA81GU7CJR8N-VK (2028)</v>
      </c>
    </row>
    <row r="3580" spans="1:8" x14ac:dyDescent="0.15">
      <c r="A3580" t="s">
        <v>3694</v>
      </c>
      <c r="B3580" t="s">
        <v>35</v>
      </c>
      <c r="C3580" t="s">
        <v>36</v>
      </c>
      <c r="D3580">
        <v>20201126</v>
      </c>
      <c r="E3580">
        <v>1</v>
      </c>
      <c r="F3580" t="s">
        <v>31</v>
      </c>
      <c r="G3580">
        <v>2028</v>
      </c>
      <c r="H3580" t="str">
        <f t="shared" si="56"/>
        <v>HMA81GU7CJR8N-VK (2028)</v>
      </c>
    </row>
    <row r="3581" spans="1:8" x14ac:dyDescent="0.15">
      <c r="A3581" t="s">
        <v>3695</v>
      </c>
      <c r="B3581" t="s">
        <v>35</v>
      </c>
      <c r="C3581" t="s">
        <v>2203</v>
      </c>
      <c r="D3581">
        <v>20201127</v>
      </c>
      <c r="E3581">
        <v>1</v>
      </c>
      <c r="F3581" t="s">
        <v>31</v>
      </c>
      <c r="G3581">
        <v>2028</v>
      </c>
      <c r="H3581" t="str">
        <f t="shared" si="56"/>
        <v>HMA81GU7CJR8N-VK (2028)</v>
      </c>
    </row>
    <row r="3582" spans="1:8" x14ac:dyDescent="0.15">
      <c r="A3582" t="s">
        <v>3696</v>
      </c>
      <c r="B3582" t="s">
        <v>35</v>
      </c>
      <c r="C3582" t="s">
        <v>36</v>
      </c>
      <c r="D3582">
        <v>20201127</v>
      </c>
      <c r="E3582">
        <v>1</v>
      </c>
      <c r="F3582" t="s">
        <v>31</v>
      </c>
      <c r="G3582">
        <v>2028</v>
      </c>
      <c r="H3582" t="str">
        <f t="shared" si="56"/>
        <v>HMA81GU7CJR8N-VK (2028)</v>
      </c>
    </row>
    <row r="3583" spans="1:8" x14ac:dyDescent="0.15">
      <c r="A3583" t="s">
        <v>3697</v>
      </c>
      <c r="B3583" t="s">
        <v>35</v>
      </c>
      <c r="C3583" t="s">
        <v>36</v>
      </c>
      <c r="D3583">
        <v>20201127</v>
      </c>
      <c r="E3583">
        <v>1</v>
      </c>
      <c r="F3583" t="s">
        <v>31</v>
      </c>
      <c r="G3583">
        <v>2028</v>
      </c>
      <c r="H3583" t="str">
        <f t="shared" si="56"/>
        <v>HMA81GU7CJR8N-VK (2028)</v>
      </c>
    </row>
    <row r="3584" spans="1:8" x14ac:dyDescent="0.15">
      <c r="A3584" t="s">
        <v>3698</v>
      </c>
      <c r="B3584" t="s">
        <v>35</v>
      </c>
      <c r="C3584" t="s">
        <v>2608</v>
      </c>
      <c r="D3584">
        <v>20201125</v>
      </c>
      <c r="E3584">
        <v>1</v>
      </c>
      <c r="F3584" t="s">
        <v>31</v>
      </c>
      <c r="G3584">
        <v>2028</v>
      </c>
      <c r="H3584" t="str">
        <f t="shared" si="56"/>
        <v>HMA81GU7CJR8N-VK (2028)</v>
      </c>
    </row>
    <row r="3585" spans="1:8" x14ac:dyDescent="0.15">
      <c r="A3585" t="s">
        <v>3699</v>
      </c>
      <c r="B3585" t="s">
        <v>35</v>
      </c>
      <c r="C3585" t="s">
        <v>2028</v>
      </c>
      <c r="D3585">
        <v>20201125</v>
      </c>
      <c r="E3585">
        <v>1</v>
      </c>
      <c r="F3585" t="s">
        <v>31</v>
      </c>
      <c r="G3585">
        <v>2028</v>
      </c>
      <c r="H3585" t="str">
        <f t="shared" si="56"/>
        <v>HMA81GU7CJR8N-VK (2028)</v>
      </c>
    </row>
    <row r="3586" spans="1:8" x14ac:dyDescent="0.15">
      <c r="A3586" t="s">
        <v>3700</v>
      </c>
      <c r="B3586" t="s">
        <v>35</v>
      </c>
      <c r="C3586" t="s">
        <v>36</v>
      </c>
      <c r="D3586">
        <v>20201127</v>
      </c>
      <c r="E3586">
        <v>1</v>
      </c>
      <c r="F3586" t="s">
        <v>31</v>
      </c>
      <c r="G3586">
        <v>2028</v>
      </c>
      <c r="H3586" t="str">
        <f t="shared" ref="H3586:H3649" si="57">CONCATENATE(F3586," (",G3586,")")</f>
        <v>HMA81GU7CJR8N-VK (2028)</v>
      </c>
    </row>
    <row r="3587" spans="1:8" x14ac:dyDescent="0.15">
      <c r="A3587" t="s">
        <v>3701</v>
      </c>
      <c r="B3587" t="s">
        <v>35</v>
      </c>
      <c r="C3587" t="s">
        <v>2028</v>
      </c>
      <c r="D3587">
        <v>20201126</v>
      </c>
      <c r="E3587">
        <v>1</v>
      </c>
      <c r="F3587" t="s">
        <v>31</v>
      </c>
      <c r="G3587">
        <v>2028</v>
      </c>
      <c r="H3587" t="str">
        <f t="shared" si="57"/>
        <v>HMA81GU7CJR8N-VK (2028)</v>
      </c>
    </row>
    <row r="3588" spans="1:8" x14ac:dyDescent="0.15">
      <c r="A3588" t="s">
        <v>3702</v>
      </c>
      <c r="B3588" t="s">
        <v>35</v>
      </c>
      <c r="C3588" t="s">
        <v>36</v>
      </c>
      <c r="D3588">
        <v>20201127</v>
      </c>
      <c r="E3588">
        <v>1</v>
      </c>
      <c r="F3588" t="s">
        <v>31</v>
      </c>
      <c r="G3588">
        <v>2028</v>
      </c>
      <c r="H3588" t="str">
        <f t="shared" si="57"/>
        <v>HMA81GU7CJR8N-VK (2028)</v>
      </c>
    </row>
    <row r="3589" spans="1:8" x14ac:dyDescent="0.15">
      <c r="A3589" t="s">
        <v>3703</v>
      </c>
      <c r="B3589" t="s">
        <v>35</v>
      </c>
      <c r="C3589" t="s">
        <v>2608</v>
      </c>
      <c r="D3589">
        <v>20201125</v>
      </c>
      <c r="E3589">
        <v>1</v>
      </c>
      <c r="F3589" t="s">
        <v>31</v>
      </c>
      <c r="G3589">
        <v>2028</v>
      </c>
      <c r="H3589" t="str">
        <f t="shared" si="57"/>
        <v>HMA81GU7CJR8N-VK (2028)</v>
      </c>
    </row>
    <row r="3590" spans="1:8" x14ac:dyDescent="0.15">
      <c r="A3590" t="s">
        <v>3704</v>
      </c>
      <c r="B3590" t="s">
        <v>35</v>
      </c>
      <c r="C3590" t="s">
        <v>2028</v>
      </c>
      <c r="D3590">
        <v>20201125</v>
      </c>
      <c r="E3590">
        <v>1</v>
      </c>
      <c r="F3590" t="s">
        <v>31</v>
      </c>
      <c r="G3590">
        <v>2028</v>
      </c>
      <c r="H3590" t="str">
        <f t="shared" si="57"/>
        <v>HMA81GU7CJR8N-VK (2028)</v>
      </c>
    </row>
    <row r="3591" spans="1:8" x14ac:dyDescent="0.15">
      <c r="A3591" t="s">
        <v>3705</v>
      </c>
      <c r="B3591" t="s">
        <v>35</v>
      </c>
      <c r="C3591" t="s">
        <v>36</v>
      </c>
      <c r="D3591">
        <v>20201127</v>
      </c>
      <c r="E3591">
        <v>1</v>
      </c>
      <c r="F3591" t="s">
        <v>31</v>
      </c>
      <c r="G3591">
        <v>2028</v>
      </c>
      <c r="H3591" t="str">
        <f t="shared" si="57"/>
        <v>HMA81GU7CJR8N-VK (2028)</v>
      </c>
    </row>
    <row r="3592" spans="1:8" x14ac:dyDescent="0.15">
      <c r="A3592" t="s">
        <v>3706</v>
      </c>
      <c r="B3592" t="s">
        <v>35</v>
      </c>
      <c r="C3592" t="s">
        <v>2203</v>
      </c>
      <c r="D3592">
        <v>20201127</v>
      </c>
      <c r="E3592">
        <v>1</v>
      </c>
      <c r="F3592" t="s">
        <v>31</v>
      </c>
      <c r="G3592">
        <v>2028</v>
      </c>
      <c r="H3592" t="str">
        <f t="shared" si="57"/>
        <v>HMA81GU7CJR8N-VK (2028)</v>
      </c>
    </row>
    <row r="3593" spans="1:8" x14ac:dyDescent="0.15">
      <c r="A3593" t="s">
        <v>3707</v>
      </c>
      <c r="B3593" t="s">
        <v>35</v>
      </c>
      <c r="C3593" t="s">
        <v>2028</v>
      </c>
      <c r="D3593">
        <v>20201127</v>
      </c>
      <c r="E3593">
        <v>1</v>
      </c>
      <c r="F3593" t="s">
        <v>31</v>
      </c>
      <c r="G3593">
        <v>2028</v>
      </c>
      <c r="H3593" t="str">
        <f t="shared" si="57"/>
        <v>HMA81GU7CJR8N-VK (2028)</v>
      </c>
    </row>
    <row r="3594" spans="1:8" x14ac:dyDescent="0.15">
      <c r="A3594" t="s">
        <v>3708</v>
      </c>
      <c r="B3594" t="s">
        <v>35</v>
      </c>
      <c r="C3594" t="s">
        <v>3685</v>
      </c>
      <c r="D3594">
        <v>20201127</v>
      </c>
      <c r="E3594">
        <v>1</v>
      </c>
      <c r="F3594" t="s">
        <v>31</v>
      </c>
      <c r="G3594">
        <v>2028</v>
      </c>
      <c r="H3594" t="str">
        <f t="shared" si="57"/>
        <v>HMA81GU7CJR8N-VK (2028)</v>
      </c>
    </row>
    <row r="3595" spans="1:8" x14ac:dyDescent="0.15">
      <c r="A3595" t="s">
        <v>3709</v>
      </c>
      <c r="B3595" t="s">
        <v>35</v>
      </c>
      <c r="C3595" t="s">
        <v>3685</v>
      </c>
      <c r="D3595">
        <v>20201127</v>
      </c>
      <c r="E3595">
        <v>1</v>
      </c>
      <c r="F3595" t="s">
        <v>31</v>
      </c>
      <c r="G3595">
        <v>2028</v>
      </c>
      <c r="H3595" t="str">
        <f t="shared" si="57"/>
        <v>HMA81GU7CJR8N-VK (2028)</v>
      </c>
    </row>
    <row r="3596" spans="1:8" x14ac:dyDescent="0.15">
      <c r="A3596" t="s">
        <v>3710</v>
      </c>
      <c r="B3596" t="s">
        <v>35</v>
      </c>
      <c r="C3596" t="s">
        <v>36</v>
      </c>
      <c r="D3596">
        <v>20201127</v>
      </c>
      <c r="E3596">
        <v>1</v>
      </c>
      <c r="F3596" t="s">
        <v>31</v>
      </c>
      <c r="G3596">
        <v>2028</v>
      </c>
      <c r="H3596" t="str">
        <f t="shared" si="57"/>
        <v>HMA81GU7CJR8N-VK (2028)</v>
      </c>
    </row>
    <row r="3597" spans="1:8" x14ac:dyDescent="0.15">
      <c r="A3597" t="s">
        <v>3711</v>
      </c>
      <c r="B3597" t="s">
        <v>35</v>
      </c>
      <c r="C3597" t="s">
        <v>2028</v>
      </c>
      <c r="D3597">
        <v>20201127</v>
      </c>
      <c r="E3597">
        <v>1</v>
      </c>
      <c r="F3597" t="s">
        <v>31</v>
      </c>
      <c r="G3597">
        <v>2028</v>
      </c>
      <c r="H3597" t="str">
        <f t="shared" si="57"/>
        <v>HMA81GU7CJR8N-VK (2028)</v>
      </c>
    </row>
    <row r="3598" spans="1:8" x14ac:dyDescent="0.15">
      <c r="A3598" t="s">
        <v>3712</v>
      </c>
      <c r="B3598" t="s">
        <v>35</v>
      </c>
      <c r="C3598" t="s">
        <v>36</v>
      </c>
      <c r="D3598">
        <v>20201127</v>
      </c>
      <c r="E3598">
        <v>1</v>
      </c>
      <c r="F3598" t="s">
        <v>31</v>
      </c>
      <c r="G3598">
        <v>2028</v>
      </c>
      <c r="H3598" t="str">
        <f t="shared" si="57"/>
        <v>HMA81GU7CJR8N-VK (2028)</v>
      </c>
    </row>
    <row r="3599" spans="1:8" x14ac:dyDescent="0.15">
      <c r="A3599" t="s">
        <v>3713</v>
      </c>
      <c r="B3599" t="s">
        <v>35</v>
      </c>
      <c r="C3599" t="s">
        <v>3685</v>
      </c>
      <c r="D3599">
        <v>20201127</v>
      </c>
      <c r="E3599">
        <v>1</v>
      </c>
      <c r="F3599" t="s">
        <v>31</v>
      </c>
      <c r="G3599">
        <v>2028</v>
      </c>
      <c r="H3599" t="str">
        <f t="shared" si="57"/>
        <v>HMA81GU7CJR8N-VK (2028)</v>
      </c>
    </row>
    <row r="3600" spans="1:8" x14ac:dyDescent="0.15">
      <c r="A3600" t="s">
        <v>3714</v>
      </c>
      <c r="B3600" t="s">
        <v>35</v>
      </c>
      <c r="C3600" t="s">
        <v>36</v>
      </c>
      <c r="D3600">
        <v>20201127</v>
      </c>
      <c r="E3600">
        <v>3</v>
      </c>
      <c r="F3600" t="s">
        <v>31</v>
      </c>
      <c r="G3600">
        <v>2028</v>
      </c>
      <c r="H3600" t="str">
        <f t="shared" si="57"/>
        <v>HMA81GU7CJR8N-VK (2028)</v>
      </c>
    </row>
    <row r="3601" spans="1:8" x14ac:dyDescent="0.15">
      <c r="A3601" t="s">
        <v>3715</v>
      </c>
      <c r="B3601" t="s">
        <v>35</v>
      </c>
      <c r="C3601" t="s">
        <v>2203</v>
      </c>
      <c r="D3601">
        <v>20201127</v>
      </c>
      <c r="E3601">
        <v>1</v>
      </c>
      <c r="F3601" t="s">
        <v>31</v>
      </c>
      <c r="G3601">
        <v>2028</v>
      </c>
      <c r="H3601" t="str">
        <f t="shared" si="57"/>
        <v>HMA81GU7CJR8N-VK (2028)</v>
      </c>
    </row>
    <row r="3602" spans="1:8" x14ac:dyDescent="0.15">
      <c r="A3602" t="s">
        <v>3716</v>
      </c>
      <c r="B3602" t="s">
        <v>35</v>
      </c>
      <c r="C3602" t="s">
        <v>2035</v>
      </c>
      <c r="D3602">
        <v>20201127</v>
      </c>
      <c r="E3602">
        <v>1</v>
      </c>
      <c r="F3602" t="s">
        <v>31</v>
      </c>
      <c r="G3602">
        <v>2028</v>
      </c>
      <c r="H3602" t="str">
        <f t="shared" si="57"/>
        <v>HMA81GU7CJR8N-VK (2028)</v>
      </c>
    </row>
    <row r="3603" spans="1:8" x14ac:dyDescent="0.15">
      <c r="A3603" t="s">
        <v>3717</v>
      </c>
      <c r="B3603" t="s">
        <v>35</v>
      </c>
      <c r="C3603" t="s">
        <v>36</v>
      </c>
      <c r="D3603">
        <v>20201127</v>
      </c>
      <c r="E3603">
        <v>1</v>
      </c>
      <c r="F3603" t="s">
        <v>31</v>
      </c>
      <c r="G3603">
        <v>2028</v>
      </c>
      <c r="H3603" t="str">
        <f t="shared" si="57"/>
        <v>HMA81GU7CJR8N-VK (2028)</v>
      </c>
    </row>
    <row r="3604" spans="1:8" x14ac:dyDescent="0.15">
      <c r="A3604" t="s">
        <v>3718</v>
      </c>
      <c r="B3604" t="s">
        <v>35</v>
      </c>
      <c r="C3604" t="s">
        <v>2035</v>
      </c>
      <c r="D3604">
        <v>20201127</v>
      </c>
      <c r="E3604">
        <v>1</v>
      </c>
      <c r="F3604" t="s">
        <v>31</v>
      </c>
      <c r="G3604">
        <v>2028</v>
      </c>
      <c r="H3604" t="str">
        <f t="shared" si="57"/>
        <v>HMA81GU7CJR8N-VK (2028)</v>
      </c>
    </row>
    <row r="3605" spans="1:8" x14ac:dyDescent="0.15">
      <c r="A3605" t="s">
        <v>3719</v>
      </c>
      <c r="B3605" t="s">
        <v>35</v>
      </c>
      <c r="C3605" t="s">
        <v>36</v>
      </c>
      <c r="D3605">
        <v>20201127</v>
      </c>
      <c r="E3605">
        <v>1</v>
      </c>
      <c r="F3605" t="s">
        <v>31</v>
      </c>
      <c r="G3605">
        <v>2028</v>
      </c>
      <c r="H3605" t="str">
        <f t="shared" si="57"/>
        <v>HMA81GU7CJR8N-VK (2028)</v>
      </c>
    </row>
    <row r="3606" spans="1:8" x14ac:dyDescent="0.15">
      <c r="A3606" t="s">
        <v>3720</v>
      </c>
      <c r="B3606" t="s">
        <v>35</v>
      </c>
      <c r="C3606" t="s">
        <v>39</v>
      </c>
      <c r="D3606">
        <v>20201130</v>
      </c>
      <c r="E3606">
        <v>2</v>
      </c>
      <c r="F3606" t="s">
        <v>31</v>
      </c>
      <c r="G3606">
        <v>2028</v>
      </c>
      <c r="H3606" t="str">
        <f t="shared" si="57"/>
        <v>HMA81GU7CJR8N-VK (2028)</v>
      </c>
    </row>
    <row r="3607" spans="1:8" x14ac:dyDescent="0.15">
      <c r="A3607" t="s">
        <v>3721</v>
      </c>
      <c r="B3607" t="s">
        <v>35</v>
      </c>
      <c r="C3607" t="s">
        <v>1972</v>
      </c>
      <c r="D3607">
        <v>20201127</v>
      </c>
      <c r="E3607">
        <v>2</v>
      </c>
      <c r="F3607" t="s">
        <v>31</v>
      </c>
      <c r="G3607">
        <v>2028</v>
      </c>
      <c r="H3607" t="str">
        <f t="shared" si="57"/>
        <v>HMA81GU7CJR8N-VK (2028)</v>
      </c>
    </row>
    <row r="3608" spans="1:8" x14ac:dyDescent="0.15">
      <c r="A3608" t="s">
        <v>3722</v>
      </c>
      <c r="B3608" t="s">
        <v>35</v>
      </c>
      <c r="C3608" t="s">
        <v>36</v>
      </c>
      <c r="D3608">
        <v>20201127</v>
      </c>
      <c r="E3608">
        <v>1</v>
      </c>
      <c r="F3608" t="s">
        <v>31</v>
      </c>
      <c r="G3608">
        <v>2028</v>
      </c>
      <c r="H3608" t="str">
        <f t="shared" si="57"/>
        <v>HMA81GU7CJR8N-VK (2028)</v>
      </c>
    </row>
    <row r="3609" spans="1:8" x14ac:dyDescent="0.15">
      <c r="A3609" t="s">
        <v>3723</v>
      </c>
      <c r="B3609" t="s">
        <v>35</v>
      </c>
      <c r="C3609" t="s">
        <v>2028</v>
      </c>
      <c r="D3609">
        <v>20201127</v>
      </c>
      <c r="E3609">
        <v>1</v>
      </c>
      <c r="F3609" t="s">
        <v>31</v>
      </c>
      <c r="G3609">
        <v>2028</v>
      </c>
      <c r="H3609" t="str">
        <f t="shared" si="57"/>
        <v>HMA81GU7CJR8N-VK (2028)</v>
      </c>
    </row>
    <row r="3610" spans="1:8" x14ac:dyDescent="0.15">
      <c r="A3610" t="s">
        <v>3724</v>
      </c>
      <c r="B3610" t="s">
        <v>35</v>
      </c>
      <c r="C3610" t="s">
        <v>1972</v>
      </c>
      <c r="D3610">
        <v>20201127</v>
      </c>
      <c r="E3610">
        <v>1</v>
      </c>
      <c r="F3610" t="s">
        <v>31</v>
      </c>
      <c r="G3610">
        <v>2028</v>
      </c>
      <c r="H3610" t="str">
        <f t="shared" si="57"/>
        <v>HMA81GU7CJR8N-VK (2028)</v>
      </c>
    </row>
    <row r="3611" spans="1:8" x14ac:dyDescent="0.15">
      <c r="A3611" t="s">
        <v>3725</v>
      </c>
      <c r="B3611" t="s">
        <v>35</v>
      </c>
      <c r="C3611" t="s">
        <v>2028</v>
      </c>
      <c r="D3611">
        <v>20201127</v>
      </c>
      <c r="E3611">
        <v>1</v>
      </c>
      <c r="F3611" t="s">
        <v>31</v>
      </c>
      <c r="G3611">
        <v>2028</v>
      </c>
      <c r="H3611" t="str">
        <f t="shared" si="57"/>
        <v>HMA81GU7CJR8N-VK (2028)</v>
      </c>
    </row>
    <row r="3612" spans="1:8" x14ac:dyDescent="0.15">
      <c r="A3612" t="s">
        <v>3726</v>
      </c>
      <c r="B3612" t="s">
        <v>35</v>
      </c>
      <c r="C3612" t="s">
        <v>36</v>
      </c>
      <c r="D3612">
        <v>20201127</v>
      </c>
      <c r="E3612">
        <v>1</v>
      </c>
      <c r="F3612" t="s">
        <v>31</v>
      </c>
      <c r="G3612">
        <v>2028</v>
      </c>
      <c r="H3612" t="str">
        <f t="shared" si="57"/>
        <v>HMA81GU7CJR8N-VK (2028)</v>
      </c>
    </row>
    <row r="3613" spans="1:8" x14ac:dyDescent="0.15">
      <c r="A3613" t="s">
        <v>3727</v>
      </c>
      <c r="B3613" t="s">
        <v>35</v>
      </c>
      <c r="C3613" t="s">
        <v>2028</v>
      </c>
      <c r="D3613">
        <v>20201126</v>
      </c>
      <c r="E3613">
        <v>1</v>
      </c>
      <c r="F3613" t="s">
        <v>31</v>
      </c>
      <c r="G3613">
        <v>2028</v>
      </c>
      <c r="H3613" t="str">
        <f t="shared" si="57"/>
        <v>HMA81GU7CJR8N-VK (2028)</v>
      </c>
    </row>
    <row r="3614" spans="1:8" x14ac:dyDescent="0.15">
      <c r="A3614" t="s">
        <v>3728</v>
      </c>
      <c r="B3614" t="s">
        <v>35</v>
      </c>
      <c r="C3614" t="s">
        <v>36</v>
      </c>
      <c r="D3614">
        <v>20201127</v>
      </c>
      <c r="E3614">
        <v>1</v>
      </c>
      <c r="F3614" t="s">
        <v>31</v>
      </c>
      <c r="G3614">
        <v>2028</v>
      </c>
      <c r="H3614" t="str">
        <f t="shared" si="57"/>
        <v>HMA81GU7CJR8N-VK (2028)</v>
      </c>
    </row>
    <row r="3615" spans="1:8" x14ac:dyDescent="0.15">
      <c r="A3615" t="s">
        <v>3729</v>
      </c>
      <c r="B3615" t="s">
        <v>35</v>
      </c>
      <c r="C3615" t="s">
        <v>36</v>
      </c>
      <c r="D3615">
        <v>20201126</v>
      </c>
      <c r="E3615">
        <v>1</v>
      </c>
      <c r="F3615" t="s">
        <v>31</v>
      </c>
      <c r="G3615">
        <v>2028</v>
      </c>
      <c r="H3615" t="str">
        <f t="shared" si="57"/>
        <v>HMA81GU7CJR8N-VK (2028)</v>
      </c>
    </row>
    <row r="3616" spans="1:8" x14ac:dyDescent="0.15">
      <c r="A3616" t="s">
        <v>3730</v>
      </c>
      <c r="B3616" t="s">
        <v>35</v>
      </c>
      <c r="C3616" t="s">
        <v>1972</v>
      </c>
      <c r="D3616">
        <v>20201127</v>
      </c>
      <c r="E3616">
        <v>2</v>
      </c>
      <c r="F3616" t="s">
        <v>31</v>
      </c>
      <c r="G3616">
        <v>2028</v>
      </c>
      <c r="H3616" t="str">
        <f t="shared" si="57"/>
        <v>HMA81GU7CJR8N-VK (2028)</v>
      </c>
    </row>
    <row r="3617" spans="1:8" x14ac:dyDescent="0.15">
      <c r="A3617" t="s">
        <v>3731</v>
      </c>
      <c r="B3617" t="s">
        <v>35</v>
      </c>
      <c r="C3617" t="s">
        <v>36</v>
      </c>
      <c r="D3617">
        <v>20201127</v>
      </c>
      <c r="E3617">
        <v>1</v>
      </c>
      <c r="F3617" t="s">
        <v>31</v>
      </c>
      <c r="G3617">
        <v>2028</v>
      </c>
      <c r="H3617" t="str">
        <f t="shared" si="57"/>
        <v>HMA81GU7CJR8N-VK (2028)</v>
      </c>
    </row>
    <row r="3618" spans="1:8" x14ac:dyDescent="0.15">
      <c r="A3618" t="s">
        <v>3732</v>
      </c>
      <c r="B3618" t="s">
        <v>35</v>
      </c>
      <c r="C3618" t="s">
        <v>39</v>
      </c>
      <c r="D3618">
        <v>20201127</v>
      </c>
      <c r="E3618">
        <v>2</v>
      </c>
      <c r="F3618" t="s">
        <v>31</v>
      </c>
      <c r="G3618">
        <v>2028</v>
      </c>
      <c r="H3618" t="str">
        <f t="shared" si="57"/>
        <v>HMA81GU7CJR8N-VK (2028)</v>
      </c>
    </row>
    <row r="3619" spans="1:8" x14ac:dyDescent="0.15">
      <c r="A3619" t="s">
        <v>3733</v>
      </c>
      <c r="B3619" t="s">
        <v>35</v>
      </c>
      <c r="C3619" t="s">
        <v>39</v>
      </c>
      <c r="D3619">
        <v>20201125</v>
      </c>
      <c r="E3619">
        <v>1</v>
      </c>
      <c r="F3619" t="s">
        <v>31</v>
      </c>
      <c r="G3619">
        <v>2028</v>
      </c>
      <c r="H3619" t="str">
        <f t="shared" si="57"/>
        <v>HMA81GU7CJR8N-VK (2028)</v>
      </c>
    </row>
    <row r="3620" spans="1:8" x14ac:dyDescent="0.15">
      <c r="A3620" t="s">
        <v>3734</v>
      </c>
      <c r="B3620" t="s">
        <v>35</v>
      </c>
      <c r="C3620" t="s">
        <v>39</v>
      </c>
      <c r="D3620">
        <v>20201127</v>
      </c>
      <c r="E3620">
        <v>2</v>
      </c>
      <c r="F3620" t="s">
        <v>31</v>
      </c>
      <c r="G3620">
        <v>2028</v>
      </c>
      <c r="H3620" t="str">
        <f t="shared" si="57"/>
        <v>HMA81GU7CJR8N-VK (2028)</v>
      </c>
    </row>
    <row r="3621" spans="1:8" x14ac:dyDescent="0.15">
      <c r="A3621" t="s">
        <v>3735</v>
      </c>
      <c r="B3621" t="s">
        <v>35</v>
      </c>
      <c r="C3621" t="s">
        <v>39</v>
      </c>
      <c r="D3621">
        <v>20201127</v>
      </c>
      <c r="E3621">
        <v>2</v>
      </c>
      <c r="F3621" t="s">
        <v>31</v>
      </c>
      <c r="G3621">
        <v>2028</v>
      </c>
      <c r="H3621" t="str">
        <f t="shared" si="57"/>
        <v>HMA81GU7CJR8N-VK (2028)</v>
      </c>
    </row>
    <row r="3622" spans="1:8" x14ac:dyDescent="0.15">
      <c r="A3622" t="s">
        <v>3736</v>
      </c>
      <c r="B3622" t="s">
        <v>35</v>
      </c>
      <c r="C3622" t="s">
        <v>39</v>
      </c>
      <c r="D3622">
        <v>20201127</v>
      </c>
      <c r="E3622">
        <v>2</v>
      </c>
      <c r="F3622" t="s">
        <v>31</v>
      </c>
      <c r="G3622">
        <v>2028</v>
      </c>
      <c r="H3622" t="str">
        <f t="shared" si="57"/>
        <v>HMA81GU7CJR8N-VK (2028)</v>
      </c>
    </row>
    <row r="3623" spans="1:8" x14ac:dyDescent="0.15">
      <c r="A3623" t="s">
        <v>3737</v>
      </c>
      <c r="B3623" t="s">
        <v>35</v>
      </c>
      <c r="C3623" t="s">
        <v>39</v>
      </c>
      <c r="D3623">
        <v>20201127</v>
      </c>
      <c r="E3623">
        <v>2</v>
      </c>
      <c r="F3623" t="s">
        <v>31</v>
      </c>
      <c r="G3623">
        <v>2028</v>
      </c>
      <c r="H3623" t="str">
        <f t="shared" si="57"/>
        <v>HMA81GU7CJR8N-VK (2028)</v>
      </c>
    </row>
    <row r="3624" spans="1:8" x14ac:dyDescent="0.15">
      <c r="A3624" t="s">
        <v>3738</v>
      </c>
      <c r="B3624" t="s">
        <v>35</v>
      </c>
      <c r="C3624" t="s">
        <v>39</v>
      </c>
      <c r="D3624">
        <v>20201127</v>
      </c>
      <c r="E3624">
        <v>2</v>
      </c>
      <c r="F3624" t="s">
        <v>31</v>
      </c>
      <c r="G3624">
        <v>2028</v>
      </c>
      <c r="H3624" t="str">
        <f t="shared" si="57"/>
        <v>HMA81GU7CJR8N-VK (2028)</v>
      </c>
    </row>
    <row r="3625" spans="1:8" x14ac:dyDescent="0.15">
      <c r="A3625" t="s">
        <v>3739</v>
      </c>
      <c r="B3625" t="s">
        <v>35</v>
      </c>
      <c r="C3625" t="s">
        <v>39</v>
      </c>
      <c r="D3625">
        <v>20201127</v>
      </c>
      <c r="E3625">
        <v>2</v>
      </c>
      <c r="F3625" t="s">
        <v>31</v>
      </c>
      <c r="G3625">
        <v>2028</v>
      </c>
      <c r="H3625" t="str">
        <f t="shared" si="57"/>
        <v>HMA81GU7CJR8N-VK (2028)</v>
      </c>
    </row>
    <row r="3626" spans="1:8" x14ac:dyDescent="0.15">
      <c r="A3626" t="s">
        <v>3740</v>
      </c>
      <c r="B3626" t="s">
        <v>35</v>
      </c>
      <c r="C3626" t="s">
        <v>39</v>
      </c>
      <c r="D3626">
        <v>20201127</v>
      </c>
      <c r="E3626">
        <v>2</v>
      </c>
      <c r="F3626" t="s">
        <v>31</v>
      </c>
      <c r="G3626">
        <v>2028</v>
      </c>
      <c r="H3626" t="str">
        <f t="shared" si="57"/>
        <v>HMA81GU7CJR8N-VK (2028)</v>
      </c>
    </row>
    <row r="3627" spans="1:8" x14ac:dyDescent="0.15">
      <c r="A3627" t="s">
        <v>3741</v>
      </c>
      <c r="B3627" t="s">
        <v>35</v>
      </c>
      <c r="C3627" t="s">
        <v>39</v>
      </c>
      <c r="D3627">
        <v>20201127</v>
      </c>
      <c r="E3627">
        <v>2</v>
      </c>
      <c r="F3627" t="s">
        <v>31</v>
      </c>
      <c r="G3627">
        <v>2028</v>
      </c>
      <c r="H3627" t="str">
        <f t="shared" si="57"/>
        <v>HMA81GU7CJR8N-VK (2028)</v>
      </c>
    </row>
    <row r="3628" spans="1:8" x14ac:dyDescent="0.15">
      <c r="A3628" t="s">
        <v>3742</v>
      </c>
      <c r="B3628" t="s">
        <v>35</v>
      </c>
      <c r="C3628" t="s">
        <v>39</v>
      </c>
      <c r="D3628">
        <v>20201127</v>
      </c>
      <c r="E3628">
        <v>2</v>
      </c>
      <c r="F3628" t="s">
        <v>31</v>
      </c>
      <c r="G3628">
        <v>2028</v>
      </c>
      <c r="H3628" t="str">
        <f t="shared" si="57"/>
        <v>HMA81GU7CJR8N-VK (2028)</v>
      </c>
    </row>
    <row r="3629" spans="1:8" x14ac:dyDescent="0.15">
      <c r="A3629" t="s">
        <v>3743</v>
      </c>
      <c r="B3629" t="s">
        <v>35</v>
      </c>
      <c r="C3629" t="s">
        <v>39</v>
      </c>
      <c r="D3629">
        <v>20201127</v>
      </c>
      <c r="E3629">
        <v>2</v>
      </c>
      <c r="F3629" t="s">
        <v>31</v>
      </c>
      <c r="G3629">
        <v>2028</v>
      </c>
      <c r="H3629" t="str">
        <f t="shared" si="57"/>
        <v>HMA81GU7CJR8N-VK (2028)</v>
      </c>
    </row>
    <row r="3630" spans="1:8" x14ac:dyDescent="0.15">
      <c r="A3630" t="s">
        <v>3744</v>
      </c>
      <c r="B3630" t="s">
        <v>35</v>
      </c>
      <c r="C3630" t="s">
        <v>39</v>
      </c>
      <c r="D3630">
        <v>20201127</v>
      </c>
      <c r="E3630">
        <v>2</v>
      </c>
      <c r="F3630" t="s">
        <v>31</v>
      </c>
      <c r="G3630">
        <v>2028</v>
      </c>
      <c r="H3630" t="str">
        <f t="shared" si="57"/>
        <v>HMA81GU7CJR8N-VK (2028)</v>
      </c>
    </row>
    <row r="3631" spans="1:8" x14ac:dyDescent="0.15">
      <c r="A3631" t="s">
        <v>3745</v>
      </c>
      <c r="B3631" t="s">
        <v>35</v>
      </c>
      <c r="C3631" t="s">
        <v>39</v>
      </c>
      <c r="D3631">
        <v>20201127</v>
      </c>
      <c r="E3631">
        <v>2</v>
      </c>
      <c r="F3631" t="s">
        <v>31</v>
      </c>
      <c r="G3631">
        <v>2028</v>
      </c>
      <c r="H3631" t="str">
        <f t="shared" si="57"/>
        <v>HMA81GU7CJR8N-VK (2028)</v>
      </c>
    </row>
    <row r="3632" spans="1:8" x14ac:dyDescent="0.15">
      <c r="A3632" t="s">
        <v>3746</v>
      </c>
      <c r="B3632" t="s">
        <v>35</v>
      </c>
      <c r="C3632" t="s">
        <v>39</v>
      </c>
      <c r="D3632">
        <v>20201127</v>
      </c>
      <c r="E3632">
        <v>2</v>
      </c>
      <c r="F3632" t="s">
        <v>31</v>
      </c>
      <c r="G3632">
        <v>2028</v>
      </c>
      <c r="H3632" t="str">
        <f t="shared" si="57"/>
        <v>HMA81GU7CJR8N-VK (2028)</v>
      </c>
    </row>
    <row r="3633" spans="1:8" x14ac:dyDescent="0.15">
      <c r="A3633" t="s">
        <v>3747</v>
      </c>
      <c r="B3633" t="s">
        <v>35</v>
      </c>
      <c r="C3633" t="s">
        <v>39</v>
      </c>
      <c r="D3633">
        <v>20201127</v>
      </c>
      <c r="E3633">
        <v>2</v>
      </c>
      <c r="F3633" t="s">
        <v>31</v>
      </c>
      <c r="G3633">
        <v>2028</v>
      </c>
      <c r="H3633" t="str">
        <f t="shared" si="57"/>
        <v>HMA81GU7CJR8N-VK (2028)</v>
      </c>
    </row>
    <row r="3634" spans="1:8" x14ac:dyDescent="0.15">
      <c r="A3634" t="s">
        <v>3748</v>
      </c>
      <c r="B3634" t="s">
        <v>35</v>
      </c>
      <c r="C3634" t="s">
        <v>39</v>
      </c>
      <c r="D3634">
        <v>20201127</v>
      </c>
      <c r="E3634">
        <v>2</v>
      </c>
      <c r="F3634" t="s">
        <v>31</v>
      </c>
      <c r="G3634">
        <v>2028</v>
      </c>
      <c r="H3634" t="str">
        <f t="shared" si="57"/>
        <v>HMA81GU7CJR8N-VK (2028)</v>
      </c>
    </row>
    <row r="3635" spans="1:8" x14ac:dyDescent="0.15">
      <c r="A3635" t="s">
        <v>3749</v>
      </c>
      <c r="B3635" t="s">
        <v>35</v>
      </c>
      <c r="C3635" t="s">
        <v>39</v>
      </c>
      <c r="D3635">
        <v>20201127</v>
      </c>
      <c r="E3635">
        <v>2</v>
      </c>
      <c r="F3635" t="s">
        <v>31</v>
      </c>
      <c r="G3635">
        <v>2028</v>
      </c>
      <c r="H3635" t="str">
        <f t="shared" si="57"/>
        <v>HMA81GU7CJR8N-VK (2028)</v>
      </c>
    </row>
    <row r="3636" spans="1:8" x14ac:dyDescent="0.15">
      <c r="A3636" t="s">
        <v>3750</v>
      </c>
      <c r="B3636" t="s">
        <v>35</v>
      </c>
      <c r="C3636" t="s">
        <v>39</v>
      </c>
      <c r="D3636">
        <v>20201127</v>
      </c>
      <c r="E3636">
        <v>2</v>
      </c>
      <c r="F3636" t="s">
        <v>31</v>
      </c>
      <c r="G3636">
        <v>2028</v>
      </c>
      <c r="H3636" t="str">
        <f t="shared" si="57"/>
        <v>HMA81GU7CJR8N-VK (2028)</v>
      </c>
    </row>
    <row r="3637" spans="1:8" x14ac:dyDescent="0.15">
      <c r="A3637" t="s">
        <v>3751</v>
      </c>
      <c r="B3637" t="s">
        <v>35</v>
      </c>
      <c r="C3637" t="s">
        <v>39</v>
      </c>
      <c r="D3637">
        <v>20201127</v>
      </c>
      <c r="E3637">
        <v>2</v>
      </c>
      <c r="F3637" t="s">
        <v>31</v>
      </c>
      <c r="G3637">
        <v>2028</v>
      </c>
      <c r="H3637" t="str">
        <f t="shared" si="57"/>
        <v>HMA81GU7CJR8N-VK (2028)</v>
      </c>
    </row>
    <row r="3638" spans="1:8" x14ac:dyDescent="0.15">
      <c r="A3638" t="s">
        <v>3752</v>
      </c>
      <c r="B3638" t="s">
        <v>35</v>
      </c>
      <c r="C3638" t="s">
        <v>39</v>
      </c>
      <c r="D3638">
        <v>20201127</v>
      </c>
      <c r="E3638">
        <v>2</v>
      </c>
      <c r="F3638" t="s">
        <v>31</v>
      </c>
      <c r="G3638">
        <v>2028</v>
      </c>
      <c r="H3638" t="str">
        <f t="shared" si="57"/>
        <v>HMA81GU7CJR8N-VK (2028)</v>
      </c>
    </row>
    <row r="3639" spans="1:8" x14ac:dyDescent="0.15">
      <c r="A3639" t="s">
        <v>3753</v>
      </c>
      <c r="B3639" t="s">
        <v>35</v>
      </c>
      <c r="C3639" t="s">
        <v>39</v>
      </c>
      <c r="D3639">
        <v>20201127</v>
      </c>
      <c r="E3639">
        <v>2</v>
      </c>
      <c r="F3639" t="s">
        <v>31</v>
      </c>
      <c r="G3639">
        <v>2028</v>
      </c>
      <c r="H3639" t="str">
        <f t="shared" si="57"/>
        <v>HMA81GU7CJR8N-VK (2028)</v>
      </c>
    </row>
    <row r="3640" spans="1:8" x14ac:dyDescent="0.15">
      <c r="A3640" t="s">
        <v>3754</v>
      </c>
      <c r="B3640" t="s">
        <v>35</v>
      </c>
      <c r="C3640" t="s">
        <v>39</v>
      </c>
      <c r="D3640">
        <v>20201125</v>
      </c>
      <c r="E3640">
        <v>1</v>
      </c>
      <c r="F3640" t="s">
        <v>31</v>
      </c>
      <c r="G3640">
        <v>2028</v>
      </c>
      <c r="H3640" t="str">
        <f t="shared" si="57"/>
        <v>HMA81GU7CJR8N-VK (2028)</v>
      </c>
    </row>
    <row r="3641" spans="1:8" x14ac:dyDescent="0.15">
      <c r="A3641" t="s">
        <v>3755</v>
      </c>
      <c r="B3641" t="s">
        <v>35</v>
      </c>
      <c r="C3641" t="s">
        <v>39</v>
      </c>
      <c r="D3641">
        <v>20201126</v>
      </c>
      <c r="E3641">
        <v>1</v>
      </c>
      <c r="F3641" t="s">
        <v>31</v>
      </c>
      <c r="G3641">
        <v>2028</v>
      </c>
      <c r="H3641" t="str">
        <f t="shared" si="57"/>
        <v>HMA81GU7CJR8N-VK (2028)</v>
      </c>
    </row>
    <row r="3642" spans="1:8" x14ac:dyDescent="0.15">
      <c r="A3642" t="s">
        <v>3756</v>
      </c>
      <c r="B3642" t="s">
        <v>35</v>
      </c>
      <c r="C3642" t="s">
        <v>39</v>
      </c>
      <c r="D3642">
        <v>20201125</v>
      </c>
      <c r="E3642">
        <v>1</v>
      </c>
      <c r="F3642" t="s">
        <v>31</v>
      </c>
      <c r="G3642">
        <v>2028</v>
      </c>
      <c r="H3642" t="str">
        <f t="shared" si="57"/>
        <v>HMA81GU7CJR8N-VK (2028)</v>
      </c>
    </row>
    <row r="3643" spans="1:8" x14ac:dyDescent="0.15">
      <c r="A3643" t="s">
        <v>3757</v>
      </c>
      <c r="B3643" t="s">
        <v>35</v>
      </c>
      <c r="C3643" t="s">
        <v>39</v>
      </c>
      <c r="D3643">
        <v>20201126</v>
      </c>
      <c r="E3643">
        <v>1</v>
      </c>
      <c r="F3643" t="s">
        <v>31</v>
      </c>
      <c r="G3643">
        <v>2028</v>
      </c>
      <c r="H3643" t="str">
        <f t="shared" si="57"/>
        <v>HMA81GU7CJR8N-VK (2028)</v>
      </c>
    </row>
    <row r="3644" spans="1:8" x14ac:dyDescent="0.15">
      <c r="A3644" t="s">
        <v>3758</v>
      </c>
      <c r="B3644" t="s">
        <v>35</v>
      </c>
      <c r="C3644" t="s">
        <v>39</v>
      </c>
      <c r="D3644">
        <v>20201126</v>
      </c>
      <c r="E3644">
        <v>1</v>
      </c>
      <c r="F3644" t="s">
        <v>31</v>
      </c>
      <c r="G3644">
        <v>2028</v>
      </c>
      <c r="H3644" t="str">
        <f t="shared" si="57"/>
        <v>HMA81GU7CJR8N-VK (2028)</v>
      </c>
    </row>
    <row r="3645" spans="1:8" x14ac:dyDescent="0.15">
      <c r="A3645" t="s">
        <v>3759</v>
      </c>
      <c r="B3645" t="s">
        <v>35</v>
      </c>
      <c r="C3645" t="s">
        <v>39</v>
      </c>
      <c r="D3645">
        <v>20201126</v>
      </c>
      <c r="E3645">
        <v>1</v>
      </c>
      <c r="F3645" t="s">
        <v>31</v>
      </c>
      <c r="G3645">
        <v>2028</v>
      </c>
      <c r="H3645" t="str">
        <f t="shared" si="57"/>
        <v>HMA81GU7CJR8N-VK (2028)</v>
      </c>
    </row>
    <row r="3646" spans="1:8" x14ac:dyDescent="0.15">
      <c r="A3646" t="s">
        <v>3760</v>
      </c>
      <c r="B3646" t="s">
        <v>35</v>
      </c>
      <c r="C3646" t="s">
        <v>39</v>
      </c>
      <c r="D3646">
        <v>20201126</v>
      </c>
      <c r="E3646">
        <v>1</v>
      </c>
      <c r="F3646" t="s">
        <v>31</v>
      </c>
      <c r="G3646">
        <v>2028</v>
      </c>
      <c r="H3646" t="str">
        <f t="shared" si="57"/>
        <v>HMA81GU7CJR8N-VK (2028)</v>
      </c>
    </row>
    <row r="3647" spans="1:8" x14ac:dyDescent="0.15">
      <c r="A3647" t="s">
        <v>3761</v>
      </c>
      <c r="B3647" t="s">
        <v>35</v>
      </c>
      <c r="C3647" t="s">
        <v>39</v>
      </c>
      <c r="D3647">
        <v>20201126</v>
      </c>
      <c r="E3647">
        <v>1</v>
      </c>
      <c r="F3647" t="s">
        <v>31</v>
      </c>
      <c r="G3647">
        <v>2028</v>
      </c>
      <c r="H3647" t="str">
        <f t="shared" si="57"/>
        <v>HMA81GU7CJR8N-VK (2028)</v>
      </c>
    </row>
    <row r="3648" spans="1:8" x14ac:dyDescent="0.15">
      <c r="A3648" t="s">
        <v>3762</v>
      </c>
      <c r="B3648" t="s">
        <v>35</v>
      </c>
      <c r="C3648" t="s">
        <v>39</v>
      </c>
      <c r="D3648">
        <v>20201126</v>
      </c>
      <c r="E3648">
        <v>1</v>
      </c>
      <c r="F3648" t="s">
        <v>31</v>
      </c>
      <c r="G3648">
        <v>2028</v>
      </c>
      <c r="H3648" t="str">
        <f t="shared" si="57"/>
        <v>HMA81GU7CJR8N-VK (2028)</v>
      </c>
    </row>
    <row r="3649" spans="1:8" x14ac:dyDescent="0.15">
      <c r="A3649" t="s">
        <v>3763</v>
      </c>
      <c r="B3649" t="s">
        <v>35</v>
      </c>
      <c r="C3649" t="s">
        <v>36</v>
      </c>
      <c r="D3649">
        <v>20201127</v>
      </c>
      <c r="E3649">
        <v>2</v>
      </c>
      <c r="F3649" t="s">
        <v>31</v>
      </c>
      <c r="G3649">
        <v>2028</v>
      </c>
      <c r="H3649" t="str">
        <f t="shared" si="57"/>
        <v>HMA81GU7CJR8N-VK (2028)</v>
      </c>
    </row>
    <row r="3650" spans="1:8" x14ac:dyDescent="0.15">
      <c r="A3650" t="s">
        <v>3764</v>
      </c>
      <c r="B3650" t="s">
        <v>35</v>
      </c>
      <c r="C3650" t="s">
        <v>36</v>
      </c>
      <c r="D3650">
        <v>20201127</v>
      </c>
      <c r="E3650">
        <v>1</v>
      </c>
      <c r="F3650" t="s">
        <v>31</v>
      </c>
      <c r="G3650">
        <v>2028</v>
      </c>
      <c r="H3650" t="str">
        <f t="shared" ref="H3650:H3713" si="58">CONCATENATE(F3650," (",G3650,")")</f>
        <v>HMA81GU7CJR8N-VK (2028)</v>
      </c>
    </row>
    <row r="3651" spans="1:8" x14ac:dyDescent="0.15">
      <c r="A3651" t="s">
        <v>3765</v>
      </c>
      <c r="B3651" t="s">
        <v>35</v>
      </c>
      <c r="C3651" t="s">
        <v>36</v>
      </c>
      <c r="D3651">
        <v>20201127</v>
      </c>
      <c r="E3651">
        <v>1</v>
      </c>
      <c r="F3651" t="s">
        <v>31</v>
      </c>
      <c r="G3651">
        <v>2028</v>
      </c>
      <c r="H3651" t="str">
        <f t="shared" si="58"/>
        <v>HMA81GU7CJR8N-VK (2028)</v>
      </c>
    </row>
    <row r="3652" spans="1:8" x14ac:dyDescent="0.15">
      <c r="A3652" t="s">
        <v>3766</v>
      </c>
      <c r="B3652" t="s">
        <v>35</v>
      </c>
      <c r="C3652" t="s">
        <v>36</v>
      </c>
      <c r="D3652">
        <v>20201127</v>
      </c>
      <c r="E3652">
        <v>1</v>
      </c>
      <c r="F3652" t="s">
        <v>31</v>
      </c>
      <c r="G3652">
        <v>2028</v>
      </c>
      <c r="H3652" t="str">
        <f t="shared" si="58"/>
        <v>HMA81GU7CJR8N-VK (2028)</v>
      </c>
    </row>
    <row r="3653" spans="1:8" x14ac:dyDescent="0.15">
      <c r="A3653" t="s">
        <v>3767</v>
      </c>
      <c r="B3653" t="s">
        <v>35</v>
      </c>
      <c r="C3653" t="s">
        <v>36</v>
      </c>
      <c r="D3653">
        <v>20201127</v>
      </c>
      <c r="E3653">
        <v>1</v>
      </c>
      <c r="F3653" t="s">
        <v>31</v>
      </c>
      <c r="G3653">
        <v>2028</v>
      </c>
      <c r="H3653" t="str">
        <f t="shared" si="58"/>
        <v>HMA81GU7CJR8N-VK (2028)</v>
      </c>
    </row>
    <row r="3654" spans="1:8" x14ac:dyDescent="0.15">
      <c r="A3654" t="s">
        <v>3768</v>
      </c>
      <c r="B3654" t="s">
        <v>35</v>
      </c>
      <c r="C3654" t="s">
        <v>36</v>
      </c>
      <c r="D3654">
        <v>20201127</v>
      </c>
      <c r="E3654">
        <v>1</v>
      </c>
      <c r="F3654" t="s">
        <v>31</v>
      </c>
      <c r="G3654">
        <v>2028</v>
      </c>
      <c r="H3654" t="str">
        <f t="shared" si="58"/>
        <v>HMA81GU7CJR8N-VK (2028)</v>
      </c>
    </row>
    <row r="3655" spans="1:8" x14ac:dyDescent="0.15">
      <c r="A3655" t="s">
        <v>3769</v>
      </c>
      <c r="B3655" t="s">
        <v>35</v>
      </c>
      <c r="C3655" t="s">
        <v>36</v>
      </c>
      <c r="D3655">
        <v>20201127</v>
      </c>
      <c r="E3655">
        <v>1</v>
      </c>
      <c r="F3655" t="s">
        <v>31</v>
      </c>
      <c r="G3655">
        <v>2028</v>
      </c>
      <c r="H3655" t="str">
        <f t="shared" si="58"/>
        <v>HMA81GU7CJR8N-VK (2028)</v>
      </c>
    </row>
    <row r="3656" spans="1:8" x14ac:dyDescent="0.15">
      <c r="A3656" t="s">
        <v>3770</v>
      </c>
      <c r="B3656" t="s">
        <v>35</v>
      </c>
      <c r="C3656" t="s">
        <v>36</v>
      </c>
      <c r="D3656">
        <v>20201127</v>
      </c>
      <c r="E3656">
        <v>1</v>
      </c>
      <c r="F3656" t="s">
        <v>31</v>
      </c>
      <c r="G3656">
        <v>2028</v>
      </c>
      <c r="H3656" t="str">
        <f t="shared" si="58"/>
        <v>HMA81GU7CJR8N-VK (2028)</v>
      </c>
    </row>
    <row r="3657" spans="1:8" x14ac:dyDescent="0.15">
      <c r="A3657" t="s">
        <v>3771</v>
      </c>
      <c r="B3657" t="s">
        <v>35</v>
      </c>
      <c r="C3657" t="s">
        <v>36</v>
      </c>
      <c r="D3657">
        <v>20201127</v>
      </c>
      <c r="E3657">
        <v>1</v>
      </c>
      <c r="F3657" t="s">
        <v>31</v>
      </c>
      <c r="G3657">
        <v>2028</v>
      </c>
      <c r="H3657" t="str">
        <f t="shared" si="58"/>
        <v>HMA81GU7CJR8N-VK (2028)</v>
      </c>
    </row>
    <row r="3658" spans="1:8" x14ac:dyDescent="0.15">
      <c r="A3658" t="s">
        <v>3772</v>
      </c>
      <c r="B3658" t="s">
        <v>35</v>
      </c>
      <c r="C3658" t="s">
        <v>36</v>
      </c>
      <c r="D3658">
        <v>20201127</v>
      </c>
      <c r="E3658">
        <v>1</v>
      </c>
      <c r="F3658" t="s">
        <v>31</v>
      </c>
      <c r="G3658">
        <v>2028</v>
      </c>
      <c r="H3658" t="str">
        <f t="shared" si="58"/>
        <v>HMA81GU7CJR8N-VK (2028)</v>
      </c>
    </row>
    <row r="3659" spans="1:8" x14ac:dyDescent="0.15">
      <c r="A3659" t="s">
        <v>3773</v>
      </c>
      <c r="B3659" t="s">
        <v>35</v>
      </c>
      <c r="C3659" t="s">
        <v>36</v>
      </c>
      <c r="D3659">
        <v>20201127</v>
      </c>
      <c r="E3659">
        <v>1</v>
      </c>
      <c r="F3659" t="s">
        <v>31</v>
      </c>
      <c r="G3659">
        <v>2028</v>
      </c>
      <c r="H3659" t="str">
        <f t="shared" si="58"/>
        <v>HMA81GU7CJR8N-VK (2028)</v>
      </c>
    </row>
    <row r="3660" spans="1:8" x14ac:dyDescent="0.15">
      <c r="A3660" t="s">
        <v>3774</v>
      </c>
      <c r="B3660" t="s">
        <v>35</v>
      </c>
      <c r="C3660" t="s">
        <v>2028</v>
      </c>
      <c r="D3660">
        <v>20201127</v>
      </c>
      <c r="E3660">
        <v>1</v>
      </c>
      <c r="F3660" t="s">
        <v>31</v>
      </c>
      <c r="G3660">
        <v>2028</v>
      </c>
      <c r="H3660" t="str">
        <f t="shared" si="58"/>
        <v>HMA81GU7CJR8N-VK (2028)</v>
      </c>
    </row>
    <row r="3661" spans="1:8" x14ac:dyDescent="0.15">
      <c r="A3661" t="s">
        <v>3775</v>
      </c>
      <c r="B3661" t="s">
        <v>35</v>
      </c>
      <c r="C3661" t="s">
        <v>36</v>
      </c>
      <c r="D3661">
        <v>20201127</v>
      </c>
      <c r="E3661">
        <v>1</v>
      </c>
      <c r="F3661" t="s">
        <v>31</v>
      </c>
      <c r="G3661">
        <v>2028</v>
      </c>
      <c r="H3661" t="str">
        <f t="shared" si="58"/>
        <v>HMA81GU7CJR8N-VK (2028)</v>
      </c>
    </row>
    <row r="3662" spans="1:8" x14ac:dyDescent="0.15">
      <c r="A3662" t="s">
        <v>3776</v>
      </c>
      <c r="B3662" t="s">
        <v>35</v>
      </c>
      <c r="C3662" t="s">
        <v>36</v>
      </c>
      <c r="D3662">
        <v>20201127</v>
      </c>
      <c r="E3662">
        <v>1</v>
      </c>
      <c r="F3662" t="s">
        <v>31</v>
      </c>
      <c r="G3662">
        <v>2028</v>
      </c>
      <c r="H3662" t="str">
        <f t="shared" si="58"/>
        <v>HMA81GU7CJR8N-VK (2028)</v>
      </c>
    </row>
    <row r="3663" spans="1:8" x14ac:dyDescent="0.15">
      <c r="A3663" t="s">
        <v>3777</v>
      </c>
      <c r="B3663" t="s">
        <v>35</v>
      </c>
      <c r="C3663" t="s">
        <v>36</v>
      </c>
      <c r="D3663">
        <v>20201127</v>
      </c>
      <c r="E3663">
        <v>1</v>
      </c>
      <c r="F3663" t="s">
        <v>31</v>
      </c>
      <c r="G3663">
        <v>2028</v>
      </c>
      <c r="H3663" t="str">
        <f t="shared" si="58"/>
        <v>HMA81GU7CJR8N-VK (2028)</v>
      </c>
    </row>
    <row r="3664" spans="1:8" x14ac:dyDescent="0.15">
      <c r="A3664" t="s">
        <v>3778</v>
      </c>
      <c r="B3664" t="s">
        <v>35</v>
      </c>
      <c r="C3664" t="s">
        <v>36</v>
      </c>
      <c r="D3664">
        <v>20201127</v>
      </c>
      <c r="E3664">
        <v>1</v>
      </c>
      <c r="F3664" t="s">
        <v>31</v>
      </c>
      <c r="G3664">
        <v>2028</v>
      </c>
      <c r="H3664" t="str">
        <f t="shared" si="58"/>
        <v>HMA81GU7CJR8N-VK (2028)</v>
      </c>
    </row>
    <row r="3665" spans="1:8" x14ac:dyDescent="0.15">
      <c r="A3665" t="s">
        <v>3779</v>
      </c>
      <c r="B3665" t="s">
        <v>35</v>
      </c>
      <c r="C3665" t="s">
        <v>36</v>
      </c>
      <c r="D3665">
        <v>20201127</v>
      </c>
      <c r="E3665">
        <v>1</v>
      </c>
      <c r="F3665" t="s">
        <v>31</v>
      </c>
      <c r="G3665">
        <v>2028</v>
      </c>
      <c r="H3665" t="str">
        <f t="shared" si="58"/>
        <v>HMA81GU7CJR8N-VK (2028)</v>
      </c>
    </row>
    <row r="3666" spans="1:8" x14ac:dyDescent="0.15">
      <c r="A3666" t="s">
        <v>3780</v>
      </c>
      <c r="B3666" t="s">
        <v>35</v>
      </c>
      <c r="C3666" t="s">
        <v>36</v>
      </c>
      <c r="D3666">
        <v>20201127</v>
      </c>
      <c r="E3666">
        <v>1</v>
      </c>
      <c r="F3666" t="s">
        <v>31</v>
      </c>
      <c r="G3666">
        <v>2028</v>
      </c>
      <c r="H3666" t="str">
        <f t="shared" si="58"/>
        <v>HMA81GU7CJR8N-VK (2028)</v>
      </c>
    </row>
    <row r="3667" spans="1:8" x14ac:dyDescent="0.15">
      <c r="A3667" t="s">
        <v>3781</v>
      </c>
      <c r="B3667" t="s">
        <v>35</v>
      </c>
      <c r="C3667" t="s">
        <v>36</v>
      </c>
      <c r="D3667">
        <v>20201127</v>
      </c>
      <c r="E3667">
        <v>1</v>
      </c>
      <c r="F3667" t="s">
        <v>31</v>
      </c>
      <c r="G3667">
        <v>2028</v>
      </c>
      <c r="H3667" t="str">
        <f t="shared" si="58"/>
        <v>HMA81GU7CJR8N-VK (2028)</v>
      </c>
    </row>
    <row r="3668" spans="1:8" x14ac:dyDescent="0.15">
      <c r="A3668" t="s">
        <v>3782</v>
      </c>
      <c r="B3668" t="s">
        <v>35</v>
      </c>
      <c r="C3668" t="s">
        <v>36</v>
      </c>
      <c r="D3668">
        <v>20201127</v>
      </c>
      <c r="E3668">
        <v>1</v>
      </c>
      <c r="F3668" t="s">
        <v>31</v>
      </c>
      <c r="G3668">
        <v>2028</v>
      </c>
      <c r="H3668" t="str">
        <f t="shared" si="58"/>
        <v>HMA81GU7CJR8N-VK (2028)</v>
      </c>
    </row>
    <row r="3669" spans="1:8" x14ac:dyDescent="0.15">
      <c r="A3669" t="s">
        <v>3783</v>
      </c>
      <c r="B3669" t="s">
        <v>35</v>
      </c>
      <c r="C3669" t="s">
        <v>3685</v>
      </c>
      <c r="D3669">
        <v>20201127</v>
      </c>
      <c r="E3669">
        <v>1</v>
      </c>
      <c r="F3669" t="s">
        <v>31</v>
      </c>
      <c r="G3669">
        <v>2028</v>
      </c>
      <c r="H3669" t="str">
        <f t="shared" si="58"/>
        <v>HMA81GU7CJR8N-VK (2028)</v>
      </c>
    </row>
    <row r="3670" spans="1:8" x14ac:dyDescent="0.15">
      <c r="A3670" t="s">
        <v>3784</v>
      </c>
      <c r="B3670" t="s">
        <v>35</v>
      </c>
      <c r="C3670" t="s">
        <v>2028</v>
      </c>
      <c r="D3670">
        <v>20201127</v>
      </c>
      <c r="E3670">
        <v>1</v>
      </c>
      <c r="F3670" t="s">
        <v>31</v>
      </c>
      <c r="G3670">
        <v>2028</v>
      </c>
      <c r="H3670" t="str">
        <f t="shared" si="58"/>
        <v>HMA81GU7CJR8N-VK (2028)</v>
      </c>
    </row>
    <row r="3671" spans="1:8" x14ac:dyDescent="0.15">
      <c r="A3671" t="s">
        <v>3785</v>
      </c>
      <c r="B3671" t="s">
        <v>35</v>
      </c>
      <c r="C3671" t="s">
        <v>2028</v>
      </c>
      <c r="D3671">
        <v>20201127</v>
      </c>
      <c r="E3671">
        <v>1</v>
      </c>
      <c r="F3671" t="s">
        <v>31</v>
      </c>
      <c r="G3671">
        <v>2028</v>
      </c>
      <c r="H3671" t="str">
        <f t="shared" si="58"/>
        <v>HMA81GU7CJR8N-VK (2028)</v>
      </c>
    </row>
    <row r="3672" spans="1:8" x14ac:dyDescent="0.15">
      <c r="A3672" t="s">
        <v>3786</v>
      </c>
      <c r="B3672" t="s">
        <v>35</v>
      </c>
      <c r="C3672" t="s">
        <v>2028</v>
      </c>
      <c r="D3672">
        <v>20201127</v>
      </c>
      <c r="E3672">
        <v>1</v>
      </c>
      <c r="F3672" t="s">
        <v>31</v>
      </c>
      <c r="G3672">
        <v>2028</v>
      </c>
      <c r="H3672" t="str">
        <f t="shared" si="58"/>
        <v>HMA81GU7CJR8N-VK (2028)</v>
      </c>
    </row>
    <row r="3673" spans="1:8" x14ac:dyDescent="0.15">
      <c r="A3673" t="s">
        <v>3787</v>
      </c>
      <c r="B3673" t="s">
        <v>35</v>
      </c>
      <c r="C3673" t="s">
        <v>39</v>
      </c>
      <c r="D3673">
        <v>20201130</v>
      </c>
      <c r="E3673">
        <v>2</v>
      </c>
      <c r="F3673" t="s">
        <v>31</v>
      </c>
      <c r="G3673">
        <v>2028</v>
      </c>
      <c r="H3673" t="str">
        <f t="shared" si="58"/>
        <v>HMA81GU7CJR8N-VK (2028)</v>
      </c>
    </row>
    <row r="3674" spans="1:8" x14ac:dyDescent="0.15">
      <c r="A3674" t="s">
        <v>3788</v>
      </c>
      <c r="B3674" t="s">
        <v>35</v>
      </c>
      <c r="C3674" t="s">
        <v>39</v>
      </c>
      <c r="D3674">
        <v>20201130</v>
      </c>
      <c r="E3674">
        <v>2</v>
      </c>
      <c r="F3674" t="s">
        <v>31</v>
      </c>
      <c r="G3674">
        <v>2028</v>
      </c>
      <c r="H3674" t="str">
        <f t="shared" si="58"/>
        <v>HMA81GU7CJR8N-VK (2028)</v>
      </c>
    </row>
    <row r="3675" spans="1:8" x14ac:dyDescent="0.15">
      <c r="A3675" t="s">
        <v>3789</v>
      </c>
      <c r="B3675" t="s">
        <v>35</v>
      </c>
      <c r="C3675" t="s">
        <v>39</v>
      </c>
      <c r="D3675">
        <v>20201130</v>
      </c>
      <c r="E3675">
        <v>2</v>
      </c>
      <c r="F3675" t="s">
        <v>31</v>
      </c>
      <c r="G3675">
        <v>2028</v>
      </c>
      <c r="H3675" t="str">
        <f t="shared" si="58"/>
        <v>HMA81GU7CJR8N-VK (2028)</v>
      </c>
    </row>
    <row r="3676" spans="1:8" x14ac:dyDescent="0.15">
      <c r="A3676" t="s">
        <v>3790</v>
      </c>
      <c r="B3676" t="s">
        <v>35</v>
      </c>
      <c r="C3676" t="s">
        <v>39</v>
      </c>
      <c r="D3676">
        <v>20201130</v>
      </c>
      <c r="E3676">
        <v>2</v>
      </c>
      <c r="F3676" t="s">
        <v>31</v>
      </c>
      <c r="G3676">
        <v>2028</v>
      </c>
      <c r="H3676" t="str">
        <f t="shared" si="58"/>
        <v>HMA81GU7CJR8N-VK (2028)</v>
      </c>
    </row>
    <row r="3677" spans="1:8" x14ac:dyDescent="0.15">
      <c r="A3677" t="s">
        <v>3791</v>
      </c>
      <c r="B3677" t="s">
        <v>35</v>
      </c>
      <c r="C3677" t="s">
        <v>39</v>
      </c>
      <c r="D3677">
        <v>20201130</v>
      </c>
      <c r="E3677">
        <v>2</v>
      </c>
      <c r="F3677" t="s">
        <v>31</v>
      </c>
      <c r="G3677">
        <v>2028</v>
      </c>
      <c r="H3677" t="str">
        <f t="shared" si="58"/>
        <v>HMA81GU7CJR8N-VK (2028)</v>
      </c>
    </row>
    <row r="3678" spans="1:8" x14ac:dyDescent="0.15">
      <c r="A3678" t="s">
        <v>3792</v>
      </c>
      <c r="B3678" t="s">
        <v>35</v>
      </c>
      <c r="C3678" t="s">
        <v>39</v>
      </c>
      <c r="D3678">
        <v>20201130</v>
      </c>
      <c r="E3678">
        <v>2</v>
      </c>
      <c r="F3678" t="s">
        <v>31</v>
      </c>
      <c r="G3678">
        <v>2028</v>
      </c>
      <c r="H3678" t="str">
        <f t="shared" si="58"/>
        <v>HMA81GU7CJR8N-VK (2028)</v>
      </c>
    </row>
    <row r="3679" spans="1:8" x14ac:dyDescent="0.15">
      <c r="A3679" t="s">
        <v>3793</v>
      </c>
      <c r="B3679" t="s">
        <v>35</v>
      </c>
      <c r="C3679" t="s">
        <v>39</v>
      </c>
      <c r="D3679">
        <v>20201130</v>
      </c>
      <c r="E3679">
        <v>2</v>
      </c>
      <c r="F3679" t="s">
        <v>31</v>
      </c>
      <c r="G3679">
        <v>2028</v>
      </c>
      <c r="H3679" t="str">
        <f t="shared" si="58"/>
        <v>HMA81GU7CJR8N-VK (2028)</v>
      </c>
    </row>
    <row r="3680" spans="1:8" x14ac:dyDescent="0.15">
      <c r="A3680" t="s">
        <v>3794</v>
      </c>
      <c r="B3680" t="s">
        <v>35</v>
      </c>
      <c r="C3680" t="s">
        <v>39</v>
      </c>
      <c r="D3680">
        <v>20201130</v>
      </c>
      <c r="E3680">
        <v>2</v>
      </c>
      <c r="F3680" t="s">
        <v>31</v>
      </c>
      <c r="G3680">
        <v>2028</v>
      </c>
      <c r="H3680" t="str">
        <f t="shared" si="58"/>
        <v>HMA81GU7CJR8N-VK (2028)</v>
      </c>
    </row>
    <row r="3681" spans="1:8" x14ac:dyDescent="0.15">
      <c r="A3681" t="s">
        <v>3795</v>
      </c>
      <c r="B3681" t="s">
        <v>35</v>
      </c>
      <c r="C3681" t="s">
        <v>39</v>
      </c>
      <c r="D3681">
        <v>20201130</v>
      </c>
      <c r="E3681">
        <v>2</v>
      </c>
      <c r="F3681" t="s">
        <v>31</v>
      </c>
      <c r="G3681">
        <v>2028</v>
      </c>
      <c r="H3681" t="str">
        <f t="shared" si="58"/>
        <v>HMA81GU7CJR8N-VK (2028)</v>
      </c>
    </row>
    <row r="3682" spans="1:8" x14ac:dyDescent="0.15">
      <c r="A3682" t="s">
        <v>3796</v>
      </c>
      <c r="B3682" t="s">
        <v>35</v>
      </c>
      <c r="C3682" t="s">
        <v>39</v>
      </c>
      <c r="D3682">
        <v>20201130</v>
      </c>
      <c r="E3682">
        <v>2</v>
      </c>
      <c r="F3682" t="s">
        <v>31</v>
      </c>
      <c r="G3682">
        <v>2028</v>
      </c>
      <c r="H3682" t="str">
        <f t="shared" si="58"/>
        <v>HMA81GU7CJR8N-VK (2028)</v>
      </c>
    </row>
    <row r="3683" spans="1:8" x14ac:dyDescent="0.15">
      <c r="A3683" t="s">
        <v>3797</v>
      </c>
      <c r="B3683" t="s">
        <v>35</v>
      </c>
      <c r="C3683" t="s">
        <v>39</v>
      </c>
      <c r="D3683">
        <v>20201130</v>
      </c>
      <c r="E3683">
        <v>2</v>
      </c>
      <c r="F3683" t="s">
        <v>31</v>
      </c>
      <c r="G3683">
        <v>2028</v>
      </c>
      <c r="H3683" t="str">
        <f t="shared" si="58"/>
        <v>HMA81GU7CJR8N-VK (2028)</v>
      </c>
    </row>
    <row r="3684" spans="1:8" x14ac:dyDescent="0.15">
      <c r="A3684" t="s">
        <v>3798</v>
      </c>
      <c r="B3684" t="s">
        <v>35</v>
      </c>
      <c r="C3684" t="s">
        <v>39</v>
      </c>
      <c r="D3684">
        <v>20201130</v>
      </c>
      <c r="E3684">
        <v>2</v>
      </c>
      <c r="F3684" t="s">
        <v>31</v>
      </c>
      <c r="G3684">
        <v>2028</v>
      </c>
      <c r="H3684" t="str">
        <f t="shared" si="58"/>
        <v>HMA81GU7CJR8N-VK (2028)</v>
      </c>
    </row>
    <row r="3685" spans="1:8" x14ac:dyDescent="0.15">
      <c r="A3685" t="s">
        <v>3799</v>
      </c>
      <c r="B3685" t="s">
        <v>35</v>
      </c>
      <c r="C3685" t="s">
        <v>39</v>
      </c>
      <c r="D3685">
        <v>20201130</v>
      </c>
      <c r="E3685">
        <v>2</v>
      </c>
      <c r="F3685" t="s">
        <v>31</v>
      </c>
      <c r="G3685">
        <v>2028</v>
      </c>
      <c r="H3685" t="str">
        <f t="shared" si="58"/>
        <v>HMA81GU7CJR8N-VK (2028)</v>
      </c>
    </row>
    <row r="3686" spans="1:8" x14ac:dyDescent="0.15">
      <c r="A3686" t="s">
        <v>3800</v>
      </c>
      <c r="B3686" t="s">
        <v>35</v>
      </c>
      <c r="C3686" t="s">
        <v>39</v>
      </c>
      <c r="D3686">
        <v>20201130</v>
      </c>
      <c r="E3686">
        <v>2</v>
      </c>
      <c r="F3686" t="s">
        <v>31</v>
      </c>
      <c r="G3686">
        <v>2028</v>
      </c>
      <c r="H3686" t="str">
        <f t="shared" si="58"/>
        <v>HMA81GU7CJR8N-VK (2028)</v>
      </c>
    </row>
    <row r="3687" spans="1:8" x14ac:dyDescent="0.15">
      <c r="A3687" t="s">
        <v>3801</v>
      </c>
      <c r="B3687" t="s">
        <v>35</v>
      </c>
      <c r="C3687" t="s">
        <v>39</v>
      </c>
      <c r="D3687">
        <v>20201130</v>
      </c>
      <c r="E3687">
        <v>2</v>
      </c>
      <c r="F3687" t="s">
        <v>31</v>
      </c>
      <c r="G3687">
        <v>2028</v>
      </c>
      <c r="H3687" t="str">
        <f t="shared" si="58"/>
        <v>HMA81GU7CJR8N-VK (2028)</v>
      </c>
    </row>
    <row r="3688" spans="1:8" x14ac:dyDescent="0.15">
      <c r="A3688" t="s">
        <v>3802</v>
      </c>
      <c r="B3688" t="s">
        <v>35</v>
      </c>
      <c r="C3688" t="s">
        <v>39</v>
      </c>
      <c r="D3688">
        <v>20201130</v>
      </c>
      <c r="E3688">
        <v>2</v>
      </c>
      <c r="F3688" t="s">
        <v>31</v>
      </c>
      <c r="G3688">
        <v>2028</v>
      </c>
      <c r="H3688" t="str">
        <f t="shared" si="58"/>
        <v>HMA81GU7CJR8N-VK (2028)</v>
      </c>
    </row>
    <row r="3689" spans="1:8" x14ac:dyDescent="0.15">
      <c r="A3689" t="s">
        <v>3803</v>
      </c>
      <c r="B3689" t="s">
        <v>35</v>
      </c>
      <c r="C3689" t="s">
        <v>39</v>
      </c>
      <c r="D3689">
        <v>20201130</v>
      </c>
      <c r="E3689">
        <v>2</v>
      </c>
      <c r="F3689" t="s">
        <v>31</v>
      </c>
      <c r="G3689">
        <v>2028</v>
      </c>
      <c r="H3689" t="str">
        <f t="shared" si="58"/>
        <v>HMA81GU7CJR8N-VK (2028)</v>
      </c>
    </row>
    <row r="3690" spans="1:8" x14ac:dyDescent="0.15">
      <c r="A3690" t="s">
        <v>3804</v>
      </c>
      <c r="B3690" t="s">
        <v>35</v>
      </c>
      <c r="C3690" t="s">
        <v>39</v>
      </c>
      <c r="D3690">
        <v>20201130</v>
      </c>
      <c r="E3690">
        <v>2</v>
      </c>
      <c r="F3690" t="s">
        <v>31</v>
      </c>
      <c r="G3690">
        <v>2028</v>
      </c>
      <c r="H3690" t="str">
        <f t="shared" si="58"/>
        <v>HMA81GU7CJR8N-VK (2028)</v>
      </c>
    </row>
    <row r="3691" spans="1:8" x14ac:dyDescent="0.15">
      <c r="A3691" t="s">
        <v>3805</v>
      </c>
      <c r="B3691" t="s">
        <v>35</v>
      </c>
      <c r="C3691" t="s">
        <v>39</v>
      </c>
      <c r="D3691">
        <v>20201130</v>
      </c>
      <c r="E3691">
        <v>2</v>
      </c>
      <c r="F3691" t="s">
        <v>31</v>
      </c>
      <c r="G3691">
        <v>2028</v>
      </c>
      <c r="H3691" t="str">
        <f t="shared" si="58"/>
        <v>HMA81GU7CJR8N-VK (2028)</v>
      </c>
    </row>
    <row r="3692" spans="1:8" x14ac:dyDescent="0.15">
      <c r="A3692" t="s">
        <v>3806</v>
      </c>
      <c r="B3692" t="s">
        <v>35</v>
      </c>
      <c r="C3692" t="s">
        <v>39</v>
      </c>
      <c r="D3692">
        <v>20201130</v>
      </c>
      <c r="E3692">
        <v>2</v>
      </c>
      <c r="F3692" t="s">
        <v>31</v>
      </c>
      <c r="G3692">
        <v>2028</v>
      </c>
      <c r="H3692" t="str">
        <f t="shared" si="58"/>
        <v>HMA81GU7CJR8N-VK (2028)</v>
      </c>
    </row>
    <row r="3693" spans="1:8" x14ac:dyDescent="0.15">
      <c r="A3693" t="s">
        <v>3807</v>
      </c>
      <c r="B3693" t="s">
        <v>35</v>
      </c>
      <c r="C3693" t="s">
        <v>39</v>
      </c>
      <c r="D3693">
        <v>20201130</v>
      </c>
      <c r="E3693">
        <v>2</v>
      </c>
      <c r="F3693" t="s">
        <v>31</v>
      </c>
      <c r="G3693">
        <v>2028</v>
      </c>
      <c r="H3693" t="str">
        <f t="shared" si="58"/>
        <v>HMA81GU7CJR8N-VK (2028)</v>
      </c>
    </row>
    <row r="3694" spans="1:8" x14ac:dyDescent="0.15">
      <c r="A3694" t="s">
        <v>3808</v>
      </c>
      <c r="B3694" t="s">
        <v>35</v>
      </c>
      <c r="C3694" t="s">
        <v>39</v>
      </c>
      <c r="D3694">
        <v>20201130</v>
      </c>
      <c r="E3694">
        <v>2</v>
      </c>
      <c r="F3694" t="s">
        <v>31</v>
      </c>
      <c r="G3694">
        <v>2028</v>
      </c>
      <c r="H3694" t="str">
        <f t="shared" si="58"/>
        <v>HMA81GU7CJR8N-VK (2028)</v>
      </c>
    </row>
    <row r="3695" spans="1:8" x14ac:dyDescent="0.15">
      <c r="A3695" t="s">
        <v>3809</v>
      </c>
      <c r="B3695" t="s">
        <v>35</v>
      </c>
      <c r="C3695" t="s">
        <v>39</v>
      </c>
      <c r="D3695">
        <v>20201130</v>
      </c>
      <c r="E3695">
        <v>2</v>
      </c>
      <c r="F3695" t="s">
        <v>31</v>
      </c>
      <c r="G3695">
        <v>2028</v>
      </c>
      <c r="H3695" t="str">
        <f t="shared" si="58"/>
        <v>HMA81GU7CJR8N-VK (2028)</v>
      </c>
    </row>
    <row r="3696" spans="1:8" x14ac:dyDescent="0.15">
      <c r="A3696" t="s">
        <v>3810</v>
      </c>
      <c r="B3696" t="s">
        <v>35</v>
      </c>
      <c r="C3696" t="s">
        <v>39</v>
      </c>
      <c r="D3696">
        <v>20201130</v>
      </c>
      <c r="E3696">
        <v>2</v>
      </c>
      <c r="F3696" t="s">
        <v>31</v>
      </c>
      <c r="G3696">
        <v>2028</v>
      </c>
      <c r="H3696" t="str">
        <f t="shared" si="58"/>
        <v>HMA81GU7CJR8N-VK (2028)</v>
      </c>
    </row>
    <row r="3697" spans="1:8" x14ac:dyDescent="0.15">
      <c r="A3697" t="s">
        <v>3811</v>
      </c>
      <c r="B3697" t="s">
        <v>35</v>
      </c>
      <c r="C3697" t="s">
        <v>39</v>
      </c>
      <c r="D3697">
        <v>20201130</v>
      </c>
      <c r="E3697">
        <v>2</v>
      </c>
      <c r="F3697" t="s">
        <v>31</v>
      </c>
      <c r="G3697">
        <v>2028</v>
      </c>
      <c r="H3697" t="str">
        <f t="shared" si="58"/>
        <v>HMA81GU7CJR8N-VK (2028)</v>
      </c>
    </row>
    <row r="3698" spans="1:8" x14ac:dyDescent="0.15">
      <c r="A3698" t="s">
        <v>3812</v>
      </c>
      <c r="B3698" t="s">
        <v>35</v>
      </c>
      <c r="C3698" t="s">
        <v>39</v>
      </c>
      <c r="D3698">
        <v>20201130</v>
      </c>
      <c r="E3698">
        <v>2</v>
      </c>
      <c r="F3698" t="s">
        <v>31</v>
      </c>
      <c r="G3698">
        <v>2028</v>
      </c>
      <c r="H3698" t="str">
        <f t="shared" si="58"/>
        <v>HMA81GU7CJR8N-VK (2028)</v>
      </c>
    </row>
    <row r="3699" spans="1:8" x14ac:dyDescent="0.15">
      <c r="A3699" t="s">
        <v>3813</v>
      </c>
      <c r="B3699" t="s">
        <v>35</v>
      </c>
      <c r="C3699" t="s">
        <v>39</v>
      </c>
      <c r="D3699">
        <v>20201130</v>
      </c>
      <c r="E3699">
        <v>2</v>
      </c>
      <c r="F3699" t="s">
        <v>31</v>
      </c>
      <c r="G3699">
        <v>2028</v>
      </c>
      <c r="H3699" t="str">
        <f t="shared" si="58"/>
        <v>HMA81GU7CJR8N-VK (2028)</v>
      </c>
    </row>
    <row r="3700" spans="1:8" x14ac:dyDescent="0.15">
      <c r="A3700" t="s">
        <v>3814</v>
      </c>
      <c r="B3700" t="s">
        <v>35</v>
      </c>
      <c r="C3700" t="s">
        <v>39</v>
      </c>
      <c r="D3700">
        <v>20201130</v>
      </c>
      <c r="E3700">
        <v>2</v>
      </c>
      <c r="F3700" t="s">
        <v>31</v>
      </c>
      <c r="G3700">
        <v>2028</v>
      </c>
      <c r="H3700" t="str">
        <f t="shared" si="58"/>
        <v>HMA81GU7CJR8N-VK (2028)</v>
      </c>
    </row>
    <row r="3701" spans="1:8" x14ac:dyDescent="0.15">
      <c r="A3701" t="s">
        <v>3815</v>
      </c>
      <c r="B3701" t="s">
        <v>35</v>
      </c>
      <c r="C3701" t="s">
        <v>39</v>
      </c>
      <c r="D3701">
        <v>20201130</v>
      </c>
      <c r="E3701">
        <v>2</v>
      </c>
      <c r="F3701" t="s">
        <v>31</v>
      </c>
      <c r="G3701">
        <v>2028</v>
      </c>
      <c r="H3701" t="str">
        <f t="shared" si="58"/>
        <v>HMA81GU7CJR8N-VK (2028)</v>
      </c>
    </row>
    <row r="3702" spans="1:8" x14ac:dyDescent="0.15">
      <c r="A3702" t="s">
        <v>3816</v>
      </c>
      <c r="B3702" t="s">
        <v>35</v>
      </c>
      <c r="C3702" t="s">
        <v>39</v>
      </c>
      <c r="D3702">
        <v>20201130</v>
      </c>
      <c r="E3702">
        <v>2</v>
      </c>
      <c r="F3702" t="s">
        <v>31</v>
      </c>
      <c r="G3702">
        <v>2028</v>
      </c>
      <c r="H3702" t="str">
        <f t="shared" si="58"/>
        <v>HMA81GU7CJR8N-VK (2028)</v>
      </c>
    </row>
    <row r="3703" spans="1:8" x14ac:dyDescent="0.15">
      <c r="A3703" t="s">
        <v>3817</v>
      </c>
      <c r="B3703" t="s">
        <v>35</v>
      </c>
      <c r="C3703" t="s">
        <v>39</v>
      </c>
      <c r="D3703">
        <v>20201130</v>
      </c>
      <c r="E3703">
        <v>2</v>
      </c>
      <c r="F3703" t="s">
        <v>31</v>
      </c>
      <c r="G3703">
        <v>2028</v>
      </c>
      <c r="H3703" t="str">
        <f t="shared" si="58"/>
        <v>HMA81GU7CJR8N-VK (2028)</v>
      </c>
    </row>
    <row r="3704" spans="1:8" x14ac:dyDescent="0.15">
      <c r="A3704" t="s">
        <v>3818</v>
      </c>
      <c r="B3704" t="s">
        <v>35</v>
      </c>
      <c r="C3704" t="s">
        <v>2905</v>
      </c>
      <c r="D3704">
        <v>20201201</v>
      </c>
      <c r="E3704">
        <v>1</v>
      </c>
      <c r="F3704" t="s">
        <v>31</v>
      </c>
      <c r="G3704">
        <v>2028</v>
      </c>
      <c r="H3704" t="str">
        <f t="shared" si="58"/>
        <v>HMA81GU7CJR8N-VK (2028)</v>
      </c>
    </row>
    <row r="3705" spans="1:8" x14ac:dyDescent="0.15">
      <c r="A3705" t="s">
        <v>3819</v>
      </c>
      <c r="B3705" t="s">
        <v>35</v>
      </c>
      <c r="C3705" t="s">
        <v>2028</v>
      </c>
      <c r="D3705">
        <v>20201127</v>
      </c>
      <c r="E3705">
        <v>1</v>
      </c>
      <c r="F3705" t="s">
        <v>31</v>
      </c>
      <c r="G3705">
        <v>2028</v>
      </c>
      <c r="H3705" t="str">
        <f t="shared" si="58"/>
        <v>HMA81GU7CJR8N-VK (2028)</v>
      </c>
    </row>
    <row r="3706" spans="1:8" x14ac:dyDescent="0.15">
      <c r="A3706" t="s">
        <v>3820</v>
      </c>
      <c r="B3706" t="s">
        <v>35</v>
      </c>
      <c r="C3706" t="s">
        <v>2502</v>
      </c>
      <c r="D3706">
        <v>20201224</v>
      </c>
      <c r="E3706">
        <v>1</v>
      </c>
      <c r="F3706" t="s">
        <v>37</v>
      </c>
      <c r="G3706">
        <v>2026</v>
      </c>
      <c r="H3706" t="str">
        <f t="shared" si="58"/>
        <v>HMA82GU7CJR8N-VK (2026)</v>
      </c>
    </row>
    <row r="3707" spans="1:8" x14ac:dyDescent="0.15">
      <c r="A3707" t="s">
        <v>3821</v>
      </c>
      <c r="B3707" t="s">
        <v>35</v>
      </c>
      <c r="C3707" t="s">
        <v>1972</v>
      </c>
      <c r="D3707">
        <v>20201218</v>
      </c>
      <c r="E3707">
        <v>2</v>
      </c>
      <c r="F3707" t="s">
        <v>37</v>
      </c>
      <c r="G3707">
        <v>2026</v>
      </c>
      <c r="H3707" t="str">
        <f t="shared" si="58"/>
        <v>HMA82GU7CJR8N-VK (2026)</v>
      </c>
    </row>
    <row r="3708" spans="1:8" x14ac:dyDescent="0.15">
      <c r="A3708" t="s">
        <v>3822</v>
      </c>
      <c r="B3708" t="s">
        <v>35</v>
      </c>
      <c r="C3708" t="s">
        <v>36</v>
      </c>
      <c r="D3708">
        <v>20201217</v>
      </c>
      <c r="E3708">
        <v>1</v>
      </c>
      <c r="F3708" t="s">
        <v>37</v>
      </c>
      <c r="G3708">
        <v>2026</v>
      </c>
      <c r="H3708" t="str">
        <f t="shared" si="58"/>
        <v>HMA82GU7CJR8N-VK (2026)</v>
      </c>
    </row>
    <row r="3709" spans="1:8" x14ac:dyDescent="0.15">
      <c r="A3709" t="s">
        <v>3823</v>
      </c>
      <c r="B3709" t="s">
        <v>35</v>
      </c>
      <c r="C3709" t="s">
        <v>39</v>
      </c>
      <c r="D3709">
        <v>20201218</v>
      </c>
      <c r="E3709">
        <v>1</v>
      </c>
      <c r="F3709" t="s">
        <v>37</v>
      </c>
      <c r="G3709">
        <v>2026</v>
      </c>
      <c r="H3709" t="str">
        <f t="shared" si="58"/>
        <v>HMA82GU7CJR8N-VK (2026)</v>
      </c>
    </row>
    <row r="3710" spans="1:8" x14ac:dyDescent="0.15">
      <c r="A3710" t="s">
        <v>3824</v>
      </c>
      <c r="B3710" t="s">
        <v>35</v>
      </c>
      <c r="C3710" t="s">
        <v>3825</v>
      </c>
      <c r="D3710">
        <v>20201218</v>
      </c>
      <c r="E3710">
        <v>1</v>
      </c>
      <c r="F3710" t="s">
        <v>37</v>
      </c>
      <c r="G3710">
        <v>2026</v>
      </c>
      <c r="H3710" t="str">
        <f t="shared" si="58"/>
        <v>HMA82GU7CJR8N-VK (2026)</v>
      </c>
    </row>
    <row r="3711" spans="1:8" x14ac:dyDescent="0.15">
      <c r="A3711" t="s">
        <v>3826</v>
      </c>
      <c r="B3711" t="s">
        <v>35</v>
      </c>
      <c r="C3711" t="s">
        <v>1972</v>
      </c>
      <c r="D3711">
        <v>20201218</v>
      </c>
      <c r="E3711">
        <v>4</v>
      </c>
      <c r="F3711" t="s">
        <v>37</v>
      </c>
      <c r="G3711">
        <v>2026</v>
      </c>
      <c r="H3711" t="str">
        <f t="shared" si="58"/>
        <v>HMA82GU7CJR8N-VK (2026)</v>
      </c>
    </row>
    <row r="3712" spans="1:8" x14ac:dyDescent="0.15">
      <c r="A3712" t="s">
        <v>3827</v>
      </c>
      <c r="B3712" t="s">
        <v>35</v>
      </c>
      <c r="C3712" t="s">
        <v>36</v>
      </c>
      <c r="D3712">
        <v>20201217</v>
      </c>
      <c r="E3712">
        <v>1</v>
      </c>
      <c r="F3712" t="s">
        <v>37</v>
      </c>
      <c r="G3712">
        <v>2026</v>
      </c>
      <c r="H3712" t="str">
        <f t="shared" si="58"/>
        <v>HMA82GU7CJR8N-VK (2026)</v>
      </c>
    </row>
    <row r="3713" spans="1:8" x14ac:dyDescent="0.15">
      <c r="A3713" t="s">
        <v>3828</v>
      </c>
      <c r="B3713" t="s">
        <v>35</v>
      </c>
      <c r="C3713" t="s">
        <v>1972</v>
      </c>
      <c r="D3713">
        <v>20201221</v>
      </c>
      <c r="E3713">
        <v>2</v>
      </c>
      <c r="F3713" t="s">
        <v>37</v>
      </c>
      <c r="G3713">
        <v>2026</v>
      </c>
      <c r="H3713" t="str">
        <f t="shared" si="58"/>
        <v>HMA82GU7CJR8N-VK (2026)</v>
      </c>
    </row>
    <row r="3714" spans="1:8" x14ac:dyDescent="0.15">
      <c r="A3714" t="s">
        <v>3829</v>
      </c>
      <c r="B3714" t="s">
        <v>35</v>
      </c>
      <c r="C3714" t="s">
        <v>36</v>
      </c>
      <c r="D3714">
        <v>20201221</v>
      </c>
      <c r="E3714">
        <v>2</v>
      </c>
      <c r="F3714" t="s">
        <v>37</v>
      </c>
      <c r="G3714">
        <v>2026</v>
      </c>
      <c r="H3714" t="str">
        <f t="shared" ref="H3714:H3777" si="59">CONCATENATE(F3714," (",G3714,")")</f>
        <v>HMA82GU7CJR8N-VK (2026)</v>
      </c>
    </row>
    <row r="3715" spans="1:8" x14ac:dyDescent="0.15">
      <c r="A3715" t="s">
        <v>3830</v>
      </c>
      <c r="B3715" t="s">
        <v>35</v>
      </c>
      <c r="C3715" t="s">
        <v>36</v>
      </c>
      <c r="D3715">
        <v>20201221</v>
      </c>
      <c r="E3715">
        <v>1</v>
      </c>
      <c r="F3715" t="s">
        <v>37</v>
      </c>
      <c r="G3715">
        <v>2026</v>
      </c>
      <c r="H3715" t="str">
        <f t="shared" si="59"/>
        <v>HMA82GU7CJR8N-VK (2026)</v>
      </c>
    </row>
    <row r="3716" spans="1:8" x14ac:dyDescent="0.15">
      <c r="A3716" t="s">
        <v>3831</v>
      </c>
      <c r="B3716" t="s">
        <v>35</v>
      </c>
      <c r="C3716" t="s">
        <v>2502</v>
      </c>
      <c r="D3716">
        <v>20201221</v>
      </c>
      <c r="E3716">
        <v>1</v>
      </c>
      <c r="F3716" t="s">
        <v>37</v>
      </c>
      <c r="G3716">
        <v>2026</v>
      </c>
      <c r="H3716" t="str">
        <f t="shared" si="59"/>
        <v>HMA82GU7CJR8N-VK (2026)</v>
      </c>
    </row>
    <row r="3717" spans="1:8" x14ac:dyDescent="0.15">
      <c r="A3717" t="s">
        <v>3832</v>
      </c>
      <c r="B3717" t="s">
        <v>35</v>
      </c>
      <c r="C3717" t="s">
        <v>2502</v>
      </c>
      <c r="D3717">
        <v>20201221</v>
      </c>
      <c r="E3717">
        <v>1</v>
      </c>
      <c r="F3717" t="s">
        <v>37</v>
      </c>
      <c r="G3717">
        <v>2026</v>
      </c>
      <c r="H3717" t="str">
        <f t="shared" si="59"/>
        <v>HMA82GU7CJR8N-VK (2026)</v>
      </c>
    </row>
    <row r="3718" spans="1:8" x14ac:dyDescent="0.15">
      <c r="A3718" t="s">
        <v>3833</v>
      </c>
      <c r="B3718" t="s">
        <v>35</v>
      </c>
      <c r="C3718" t="s">
        <v>2557</v>
      </c>
      <c r="D3718">
        <v>20201224</v>
      </c>
      <c r="E3718">
        <v>1</v>
      </c>
      <c r="F3718" t="s">
        <v>37</v>
      </c>
      <c r="G3718">
        <v>2026</v>
      </c>
      <c r="H3718" t="str">
        <f t="shared" si="59"/>
        <v>HMA82GU7CJR8N-VK (2026)</v>
      </c>
    </row>
    <row r="3719" spans="1:8" x14ac:dyDescent="0.15">
      <c r="A3719" t="s">
        <v>3834</v>
      </c>
      <c r="B3719" t="s">
        <v>35</v>
      </c>
      <c r="C3719" t="s">
        <v>39</v>
      </c>
      <c r="D3719">
        <v>20201224</v>
      </c>
      <c r="E3719">
        <v>1</v>
      </c>
      <c r="F3719" t="s">
        <v>37</v>
      </c>
      <c r="G3719">
        <v>2026</v>
      </c>
      <c r="H3719" t="str">
        <f t="shared" si="59"/>
        <v>HMA82GU7CJR8N-VK (2026)</v>
      </c>
    </row>
    <row r="3720" spans="1:8" x14ac:dyDescent="0.15">
      <c r="A3720" t="s">
        <v>3835</v>
      </c>
      <c r="B3720" t="s">
        <v>35</v>
      </c>
      <c r="C3720" t="s">
        <v>2557</v>
      </c>
      <c r="D3720">
        <v>20201224</v>
      </c>
      <c r="E3720">
        <v>1</v>
      </c>
      <c r="F3720" t="s">
        <v>37</v>
      </c>
      <c r="G3720">
        <v>2026</v>
      </c>
      <c r="H3720" t="str">
        <f t="shared" si="59"/>
        <v>HMA82GU7CJR8N-VK (2026)</v>
      </c>
    </row>
    <row r="3721" spans="1:8" x14ac:dyDescent="0.15">
      <c r="A3721" t="s">
        <v>3836</v>
      </c>
      <c r="B3721" t="s">
        <v>35</v>
      </c>
      <c r="C3721" t="s">
        <v>36</v>
      </c>
      <c r="D3721">
        <v>20201224</v>
      </c>
      <c r="E3721">
        <v>1</v>
      </c>
      <c r="F3721" t="s">
        <v>37</v>
      </c>
      <c r="G3721">
        <v>2026</v>
      </c>
      <c r="H3721" t="str">
        <f t="shared" si="59"/>
        <v>HMA82GU7CJR8N-VK (2026)</v>
      </c>
    </row>
    <row r="3722" spans="1:8" x14ac:dyDescent="0.15">
      <c r="A3722" t="s">
        <v>3837</v>
      </c>
      <c r="B3722" t="s">
        <v>35</v>
      </c>
      <c r="C3722" t="s">
        <v>2557</v>
      </c>
      <c r="D3722">
        <v>20201224</v>
      </c>
      <c r="E3722">
        <v>1</v>
      </c>
      <c r="F3722" t="s">
        <v>37</v>
      </c>
      <c r="G3722">
        <v>2026</v>
      </c>
      <c r="H3722" t="str">
        <f t="shared" si="59"/>
        <v>HMA82GU7CJR8N-VK (2026)</v>
      </c>
    </row>
    <row r="3723" spans="1:8" x14ac:dyDescent="0.15">
      <c r="A3723" t="s">
        <v>3838</v>
      </c>
      <c r="B3723" t="s">
        <v>35</v>
      </c>
      <c r="C3723" t="s">
        <v>2502</v>
      </c>
      <c r="D3723">
        <v>20201224</v>
      </c>
      <c r="E3723">
        <v>1</v>
      </c>
      <c r="F3723" t="s">
        <v>37</v>
      </c>
      <c r="G3723">
        <v>2026</v>
      </c>
      <c r="H3723" t="str">
        <f t="shared" si="59"/>
        <v>HMA82GU7CJR8N-VK (2026)</v>
      </c>
    </row>
    <row r="3724" spans="1:8" x14ac:dyDescent="0.15">
      <c r="A3724" t="s">
        <v>3839</v>
      </c>
      <c r="B3724" t="s">
        <v>35</v>
      </c>
      <c r="C3724" t="s">
        <v>36</v>
      </c>
      <c r="D3724">
        <v>20201224</v>
      </c>
      <c r="E3724">
        <v>1</v>
      </c>
      <c r="F3724" t="s">
        <v>37</v>
      </c>
      <c r="G3724">
        <v>2026</v>
      </c>
      <c r="H3724" t="str">
        <f t="shared" si="59"/>
        <v>HMA82GU7CJR8N-VK (2026)</v>
      </c>
    </row>
    <row r="3725" spans="1:8" x14ac:dyDescent="0.15">
      <c r="A3725" t="s">
        <v>3840</v>
      </c>
      <c r="B3725" t="s">
        <v>35</v>
      </c>
      <c r="C3725" t="s">
        <v>2557</v>
      </c>
      <c r="D3725">
        <v>20201224</v>
      </c>
      <c r="E3725">
        <v>1</v>
      </c>
      <c r="F3725" t="s">
        <v>37</v>
      </c>
      <c r="G3725">
        <v>2026</v>
      </c>
      <c r="H3725" t="str">
        <f t="shared" si="59"/>
        <v>HMA82GU7CJR8N-VK (2026)</v>
      </c>
    </row>
    <row r="3726" spans="1:8" x14ac:dyDescent="0.15">
      <c r="A3726" t="s">
        <v>3841</v>
      </c>
      <c r="B3726" t="s">
        <v>35</v>
      </c>
      <c r="C3726" t="s">
        <v>2502</v>
      </c>
      <c r="D3726">
        <v>20201224</v>
      </c>
      <c r="E3726">
        <v>1</v>
      </c>
      <c r="F3726" t="s">
        <v>37</v>
      </c>
      <c r="G3726">
        <v>2026</v>
      </c>
      <c r="H3726" t="str">
        <f t="shared" si="59"/>
        <v>HMA82GU7CJR8N-VK (2026)</v>
      </c>
    </row>
    <row r="3727" spans="1:8" x14ac:dyDescent="0.15">
      <c r="A3727" t="s">
        <v>3842</v>
      </c>
      <c r="B3727" t="s">
        <v>35</v>
      </c>
      <c r="C3727" t="s">
        <v>2502</v>
      </c>
      <c r="D3727">
        <v>20201224</v>
      </c>
      <c r="E3727">
        <v>1</v>
      </c>
      <c r="F3727" t="s">
        <v>37</v>
      </c>
      <c r="G3727">
        <v>2026</v>
      </c>
      <c r="H3727" t="str">
        <f t="shared" si="59"/>
        <v>HMA82GU7CJR8N-VK (2026)</v>
      </c>
    </row>
    <row r="3728" spans="1:8" x14ac:dyDescent="0.15">
      <c r="A3728" t="s">
        <v>3843</v>
      </c>
      <c r="B3728" t="s">
        <v>35</v>
      </c>
      <c r="C3728" t="s">
        <v>2502</v>
      </c>
      <c r="D3728">
        <v>20201224</v>
      </c>
      <c r="E3728">
        <v>1</v>
      </c>
      <c r="F3728" t="s">
        <v>37</v>
      </c>
      <c r="G3728">
        <v>2026</v>
      </c>
      <c r="H3728" t="str">
        <f t="shared" si="59"/>
        <v>HMA82GU7CJR8N-VK (2026)</v>
      </c>
    </row>
    <row r="3729" spans="1:8" x14ac:dyDescent="0.15">
      <c r="A3729" t="s">
        <v>3844</v>
      </c>
      <c r="B3729" t="s">
        <v>35</v>
      </c>
      <c r="C3729" t="s">
        <v>2557</v>
      </c>
      <c r="D3729">
        <v>20201224</v>
      </c>
      <c r="E3729">
        <v>1</v>
      </c>
      <c r="F3729" t="s">
        <v>37</v>
      </c>
      <c r="G3729">
        <v>2026</v>
      </c>
      <c r="H3729" t="str">
        <f t="shared" si="59"/>
        <v>HMA82GU7CJR8N-VK (2026)</v>
      </c>
    </row>
    <row r="3730" spans="1:8" x14ac:dyDescent="0.15">
      <c r="A3730" t="s">
        <v>3845</v>
      </c>
      <c r="B3730" t="s">
        <v>35</v>
      </c>
      <c r="C3730" t="s">
        <v>39</v>
      </c>
      <c r="D3730">
        <v>20201225</v>
      </c>
      <c r="E3730">
        <v>1</v>
      </c>
      <c r="F3730" t="s">
        <v>37</v>
      </c>
      <c r="G3730">
        <v>2026</v>
      </c>
      <c r="H3730" t="str">
        <f t="shared" si="59"/>
        <v>HMA82GU7CJR8N-VK (2026)</v>
      </c>
    </row>
    <row r="3731" spans="1:8" x14ac:dyDescent="0.15">
      <c r="A3731" t="s">
        <v>3846</v>
      </c>
      <c r="B3731" t="s">
        <v>35</v>
      </c>
      <c r="C3731" t="s">
        <v>36</v>
      </c>
      <c r="D3731">
        <v>20201224</v>
      </c>
      <c r="E3731">
        <v>1</v>
      </c>
      <c r="F3731" t="s">
        <v>37</v>
      </c>
      <c r="G3731">
        <v>2026</v>
      </c>
      <c r="H3731" t="str">
        <f t="shared" si="59"/>
        <v>HMA82GU7CJR8N-VK (2026)</v>
      </c>
    </row>
    <row r="3732" spans="1:8" x14ac:dyDescent="0.15">
      <c r="A3732" t="s">
        <v>3847</v>
      </c>
      <c r="B3732" t="s">
        <v>35</v>
      </c>
      <c r="C3732" t="s">
        <v>36</v>
      </c>
      <c r="D3732">
        <v>20201225</v>
      </c>
      <c r="E3732">
        <v>1</v>
      </c>
      <c r="F3732" t="s">
        <v>37</v>
      </c>
      <c r="G3732">
        <v>2026</v>
      </c>
      <c r="H3732" t="str">
        <f t="shared" si="59"/>
        <v>HMA82GU7CJR8N-VK (2026)</v>
      </c>
    </row>
    <row r="3733" spans="1:8" x14ac:dyDescent="0.15">
      <c r="A3733" t="s">
        <v>3848</v>
      </c>
      <c r="B3733" t="s">
        <v>35</v>
      </c>
      <c r="C3733" t="s">
        <v>39</v>
      </c>
      <c r="D3733">
        <v>20201225</v>
      </c>
      <c r="E3733">
        <v>1</v>
      </c>
      <c r="F3733" t="s">
        <v>37</v>
      </c>
      <c r="G3733">
        <v>2026</v>
      </c>
      <c r="H3733" t="str">
        <f t="shared" si="59"/>
        <v>HMA82GU7CJR8N-VK (2026)</v>
      </c>
    </row>
    <row r="3734" spans="1:8" x14ac:dyDescent="0.15">
      <c r="A3734" t="s">
        <v>3849</v>
      </c>
      <c r="B3734" t="s">
        <v>35</v>
      </c>
      <c r="C3734" t="s">
        <v>39</v>
      </c>
      <c r="D3734">
        <v>20201225</v>
      </c>
      <c r="E3734">
        <v>1</v>
      </c>
      <c r="F3734" t="s">
        <v>37</v>
      </c>
      <c r="G3734">
        <v>2026</v>
      </c>
      <c r="H3734" t="str">
        <f t="shared" si="59"/>
        <v>HMA82GU7CJR8N-VK (2026)</v>
      </c>
    </row>
    <row r="3735" spans="1:8" x14ac:dyDescent="0.15">
      <c r="A3735" t="s">
        <v>3850</v>
      </c>
      <c r="B3735" t="s">
        <v>35</v>
      </c>
      <c r="C3735" t="s">
        <v>36</v>
      </c>
      <c r="D3735">
        <v>20210104</v>
      </c>
      <c r="E3735">
        <v>1</v>
      </c>
      <c r="F3735" t="s">
        <v>37</v>
      </c>
      <c r="G3735">
        <v>2026</v>
      </c>
      <c r="H3735" t="str">
        <f t="shared" si="59"/>
        <v>HMA82GU7CJR8N-VK (2026)</v>
      </c>
    </row>
    <row r="3736" spans="1:8" x14ac:dyDescent="0.15">
      <c r="A3736" t="s">
        <v>3851</v>
      </c>
      <c r="B3736" t="s">
        <v>35</v>
      </c>
      <c r="C3736" t="s">
        <v>39</v>
      </c>
      <c r="D3736">
        <v>20201225</v>
      </c>
      <c r="E3736">
        <v>1</v>
      </c>
      <c r="F3736" t="s">
        <v>37</v>
      </c>
      <c r="G3736">
        <v>2026</v>
      </c>
      <c r="H3736" t="str">
        <f t="shared" si="59"/>
        <v>HMA82GU7CJR8N-VK (2026)</v>
      </c>
    </row>
    <row r="3737" spans="1:8" x14ac:dyDescent="0.15">
      <c r="A3737" t="s">
        <v>3852</v>
      </c>
      <c r="B3737" t="s">
        <v>35</v>
      </c>
      <c r="C3737" t="s">
        <v>1972</v>
      </c>
      <c r="D3737">
        <v>20210105</v>
      </c>
      <c r="E3737">
        <v>1</v>
      </c>
      <c r="F3737" t="s">
        <v>37</v>
      </c>
      <c r="G3737">
        <v>2026</v>
      </c>
      <c r="H3737" t="str">
        <f t="shared" si="59"/>
        <v>HMA82GU7CJR8N-VK (2026)</v>
      </c>
    </row>
    <row r="3738" spans="1:8" x14ac:dyDescent="0.15">
      <c r="A3738" t="s">
        <v>3853</v>
      </c>
      <c r="B3738" t="s">
        <v>35</v>
      </c>
      <c r="C3738" t="s">
        <v>1972</v>
      </c>
      <c r="D3738">
        <v>20210105</v>
      </c>
      <c r="E3738">
        <v>1</v>
      </c>
      <c r="F3738" t="s">
        <v>37</v>
      </c>
      <c r="G3738">
        <v>2026</v>
      </c>
      <c r="H3738" t="str">
        <f t="shared" si="59"/>
        <v>HMA82GU7CJR8N-VK (2026)</v>
      </c>
    </row>
    <row r="3739" spans="1:8" x14ac:dyDescent="0.15">
      <c r="A3739" t="s">
        <v>3854</v>
      </c>
      <c r="B3739" t="s">
        <v>35</v>
      </c>
      <c r="C3739" t="s">
        <v>36</v>
      </c>
      <c r="D3739">
        <v>20210104</v>
      </c>
      <c r="E3739">
        <v>1</v>
      </c>
      <c r="F3739" t="s">
        <v>37</v>
      </c>
      <c r="G3739">
        <v>2026</v>
      </c>
      <c r="H3739" t="str">
        <f t="shared" si="59"/>
        <v>HMA82GU7CJR8N-VK (2026)</v>
      </c>
    </row>
    <row r="3740" spans="1:8" x14ac:dyDescent="0.15">
      <c r="A3740" t="s">
        <v>3855</v>
      </c>
      <c r="B3740" t="s">
        <v>35</v>
      </c>
      <c r="C3740" t="s">
        <v>36</v>
      </c>
      <c r="D3740">
        <v>20201225</v>
      </c>
      <c r="E3740">
        <v>1</v>
      </c>
      <c r="F3740" t="s">
        <v>37</v>
      </c>
      <c r="G3740">
        <v>2026</v>
      </c>
      <c r="H3740" t="str">
        <f t="shared" si="59"/>
        <v>HMA82GU7CJR8N-VK (2026)</v>
      </c>
    </row>
    <row r="3741" spans="1:8" x14ac:dyDescent="0.15">
      <c r="A3741" t="s">
        <v>3856</v>
      </c>
      <c r="B3741" t="s">
        <v>35</v>
      </c>
      <c r="C3741" t="s">
        <v>39</v>
      </c>
      <c r="D3741">
        <v>20201225</v>
      </c>
      <c r="E3741">
        <v>1</v>
      </c>
      <c r="F3741" t="s">
        <v>37</v>
      </c>
      <c r="G3741">
        <v>2026</v>
      </c>
      <c r="H3741" t="str">
        <f t="shared" si="59"/>
        <v>HMA82GU7CJR8N-VK (2026)</v>
      </c>
    </row>
    <row r="3742" spans="1:8" x14ac:dyDescent="0.15">
      <c r="A3742" t="s">
        <v>3857</v>
      </c>
      <c r="B3742" t="s">
        <v>35</v>
      </c>
      <c r="C3742" t="s">
        <v>39</v>
      </c>
      <c r="D3742">
        <v>20201225</v>
      </c>
      <c r="E3742">
        <v>1</v>
      </c>
      <c r="F3742" t="s">
        <v>37</v>
      </c>
      <c r="G3742">
        <v>2026</v>
      </c>
      <c r="H3742" t="str">
        <f t="shared" si="59"/>
        <v>HMA82GU7CJR8N-VK (2026)</v>
      </c>
    </row>
    <row r="3743" spans="1:8" x14ac:dyDescent="0.15">
      <c r="A3743" t="s">
        <v>3858</v>
      </c>
      <c r="B3743" t="s">
        <v>35</v>
      </c>
      <c r="C3743" t="s">
        <v>39</v>
      </c>
      <c r="D3743">
        <v>20201225</v>
      </c>
      <c r="E3743">
        <v>1</v>
      </c>
      <c r="F3743" t="s">
        <v>37</v>
      </c>
      <c r="G3743">
        <v>2026</v>
      </c>
      <c r="H3743" t="str">
        <f t="shared" si="59"/>
        <v>HMA82GU7CJR8N-VK (2026)</v>
      </c>
    </row>
    <row r="3744" spans="1:8" x14ac:dyDescent="0.15">
      <c r="A3744" t="s">
        <v>3859</v>
      </c>
      <c r="B3744" t="s">
        <v>35</v>
      </c>
      <c r="C3744" t="s">
        <v>1972</v>
      </c>
      <c r="D3744">
        <v>20201228</v>
      </c>
      <c r="E3744">
        <v>1</v>
      </c>
      <c r="F3744" t="s">
        <v>37</v>
      </c>
      <c r="G3744">
        <v>2026</v>
      </c>
      <c r="H3744" t="str">
        <f t="shared" si="59"/>
        <v>HMA82GU7CJR8N-VK (2026)</v>
      </c>
    </row>
    <row r="3745" spans="1:8" x14ac:dyDescent="0.15">
      <c r="A3745" t="s">
        <v>3860</v>
      </c>
      <c r="B3745" t="s">
        <v>35</v>
      </c>
      <c r="C3745" t="s">
        <v>1972</v>
      </c>
      <c r="D3745">
        <v>20210104</v>
      </c>
      <c r="E3745">
        <v>1</v>
      </c>
      <c r="F3745" t="s">
        <v>37</v>
      </c>
      <c r="G3745">
        <v>2026</v>
      </c>
      <c r="H3745" t="str">
        <f t="shared" si="59"/>
        <v>HMA82GU7CJR8N-VK (2026)</v>
      </c>
    </row>
    <row r="3746" spans="1:8" x14ac:dyDescent="0.15">
      <c r="A3746" t="s">
        <v>3861</v>
      </c>
      <c r="B3746" t="s">
        <v>35</v>
      </c>
      <c r="C3746" t="s">
        <v>36</v>
      </c>
      <c r="D3746">
        <v>20210104</v>
      </c>
      <c r="E3746">
        <v>1</v>
      </c>
      <c r="F3746" t="s">
        <v>37</v>
      </c>
      <c r="G3746">
        <v>2026</v>
      </c>
      <c r="H3746" t="str">
        <f t="shared" si="59"/>
        <v>HMA82GU7CJR8N-VK (2026)</v>
      </c>
    </row>
    <row r="3747" spans="1:8" x14ac:dyDescent="0.15">
      <c r="A3747" t="s">
        <v>3862</v>
      </c>
      <c r="B3747" t="s">
        <v>35</v>
      </c>
      <c r="C3747" t="s">
        <v>36</v>
      </c>
      <c r="D3747">
        <v>20201228</v>
      </c>
      <c r="E3747">
        <v>2</v>
      </c>
      <c r="F3747" t="s">
        <v>37</v>
      </c>
      <c r="G3747">
        <v>2026</v>
      </c>
      <c r="H3747" t="str">
        <f t="shared" si="59"/>
        <v>HMA82GU7CJR8N-VK (2026)</v>
      </c>
    </row>
    <row r="3748" spans="1:8" x14ac:dyDescent="0.15">
      <c r="A3748" t="s">
        <v>3863</v>
      </c>
      <c r="B3748" t="s">
        <v>35</v>
      </c>
      <c r="C3748" t="s">
        <v>36</v>
      </c>
      <c r="D3748">
        <v>20210106</v>
      </c>
      <c r="E3748">
        <v>1</v>
      </c>
      <c r="F3748" t="s">
        <v>37</v>
      </c>
      <c r="G3748">
        <v>2026</v>
      </c>
      <c r="H3748" t="str">
        <f t="shared" si="59"/>
        <v>HMA82GU7CJR8N-VK (2026)</v>
      </c>
    </row>
    <row r="3749" spans="1:8" x14ac:dyDescent="0.15">
      <c r="A3749" t="s">
        <v>3864</v>
      </c>
      <c r="B3749" t="s">
        <v>35</v>
      </c>
      <c r="C3749" t="s">
        <v>1972</v>
      </c>
      <c r="D3749">
        <v>20210105</v>
      </c>
      <c r="E3749">
        <v>1</v>
      </c>
      <c r="F3749" t="s">
        <v>37</v>
      </c>
      <c r="G3749">
        <v>2026</v>
      </c>
      <c r="H3749" t="str">
        <f t="shared" si="59"/>
        <v>HMA82GU7CJR8N-VK (2026)</v>
      </c>
    </row>
    <row r="3750" spans="1:8" x14ac:dyDescent="0.15">
      <c r="A3750" t="s">
        <v>3865</v>
      </c>
      <c r="B3750" t="s">
        <v>35</v>
      </c>
      <c r="C3750" t="s">
        <v>1972</v>
      </c>
      <c r="D3750">
        <v>20210105</v>
      </c>
      <c r="E3750">
        <v>1</v>
      </c>
      <c r="F3750" t="s">
        <v>37</v>
      </c>
      <c r="G3750">
        <v>2026</v>
      </c>
      <c r="H3750" t="str">
        <f t="shared" si="59"/>
        <v>HMA82GU7CJR8N-VK (2026)</v>
      </c>
    </row>
    <row r="3751" spans="1:8" x14ac:dyDescent="0.15">
      <c r="A3751" t="s">
        <v>3866</v>
      </c>
      <c r="B3751" t="s">
        <v>35</v>
      </c>
      <c r="C3751" t="s">
        <v>36</v>
      </c>
      <c r="D3751">
        <v>20210108</v>
      </c>
      <c r="E3751">
        <v>2</v>
      </c>
      <c r="F3751" t="s">
        <v>37</v>
      </c>
      <c r="G3751">
        <v>2026</v>
      </c>
      <c r="H3751" t="str">
        <f t="shared" si="59"/>
        <v>HMA82GU7CJR8N-VK (2026)</v>
      </c>
    </row>
    <row r="3752" spans="1:8" x14ac:dyDescent="0.15">
      <c r="A3752" t="s">
        <v>3867</v>
      </c>
      <c r="B3752" t="s">
        <v>41</v>
      </c>
      <c r="C3752" t="s">
        <v>45</v>
      </c>
      <c r="D3752">
        <v>20201015</v>
      </c>
      <c r="E3752">
        <v>1</v>
      </c>
      <c r="F3752" t="s">
        <v>31</v>
      </c>
      <c r="G3752">
        <v>2026</v>
      </c>
      <c r="H3752" t="str">
        <f t="shared" si="59"/>
        <v>HMA81GU7CJR8N-VK (2026)</v>
      </c>
    </row>
    <row r="3753" spans="1:8" x14ac:dyDescent="0.15">
      <c r="A3753" t="s">
        <v>3868</v>
      </c>
      <c r="B3753" t="s">
        <v>41</v>
      </c>
      <c r="C3753" t="s">
        <v>45</v>
      </c>
      <c r="D3753">
        <v>20201016</v>
      </c>
      <c r="E3753">
        <v>1</v>
      </c>
      <c r="F3753" t="s">
        <v>31</v>
      </c>
      <c r="G3753">
        <v>2026</v>
      </c>
      <c r="H3753" t="str">
        <f t="shared" si="59"/>
        <v>HMA81GU7CJR8N-VK (2026)</v>
      </c>
    </row>
    <row r="3754" spans="1:8" x14ac:dyDescent="0.15">
      <c r="A3754" t="s">
        <v>3869</v>
      </c>
      <c r="B3754" t="s">
        <v>41</v>
      </c>
      <c r="C3754" t="s">
        <v>42</v>
      </c>
      <c r="D3754">
        <v>20201016</v>
      </c>
      <c r="E3754">
        <v>2</v>
      </c>
      <c r="F3754" t="s">
        <v>31</v>
      </c>
      <c r="G3754">
        <v>2026</v>
      </c>
      <c r="H3754" t="str">
        <f t="shared" si="59"/>
        <v>HMA81GU7CJR8N-VK (2026)</v>
      </c>
    </row>
    <row r="3755" spans="1:8" x14ac:dyDescent="0.15">
      <c r="A3755" t="s">
        <v>3870</v>
      </c>
      <c r="B3755" t="s">
        <v>41</v>
      </c>
      <c r="C3755" t="s">
        <v>45</v>
      </c>
      <c r="D3755">
        <v>20201016</v>
      </c>
      <c r="E3755">
        <v>2</v>
      </c>
      <c r="F3755" t="s">
        <v>31</v>
      </c>
      <c r="G3755">
        <v>2026</v>
      </c>
      <c r="H3755" t="str">
        <f t="shared" si="59"/>
        <v>HMA81GU7CJR8N-VK (2026)</v>
      </c>
    </row>
    <row r="3756" spans="1:8" x14ac:dyDescent="0.15">
      <c r="A3756" t="s">
        <v>3871</v>
      </c>
      <c r="B3756" t="s">
        <v>41</v>
      </c>
      <c r="C3756" t="s">
        <v>45</v>
      </c>
      <c r="D3756">
        <v>20201016</v>
      </c>
      <c r="E3756">
        <v>1</v>
      </c>
      <c r="F3756" t="s">
        <v>31</v>
      </c>
      <c r="G3756">
        <v>2026</v>
      </c>
      <c r="H3756" t="str">
        <f t="shared" si="59"/>
        <v>HMA81GU7CJR8N-VK (2026)</v>
      </c>
    </row>
    <row r="3757" spans="1:8" x14ac:dyDescent="0.15">
      <c r="A3757" t="s">
        <v>3872</v>
      </c>
      <c r="B3757" t="s">
        <v>41</v>
      </c>
      <c r="C3757" t="s">
        <v>42</v>
      </c>
      <c r="D3757">
        <v>20201016</v>
      </c>
      <c r="E3757">
        <v>2</v>
      </c>
      <c r="F3757" t="s">
        <v>31</v>
      </c>
      <c r="G3757">
        <v>2026</v>
      </c>
      <c r="H3757" t="str">
        <f t="shared" si="59"/>
        <v>HMA81GU7CJR8N-VK (2026)</v>
      </c>
    </row>
    <row r="3758" spans="1:8" x14ac:dyDescent="0.15">
      <c r="A3758" t="s">
        <v>3873</v>
      </c>
      <c r="B3758" t="s">
        <v>41</v>
      </c>
      <c r="C3758" t="s">
        <v>3874</v>
      </c>
      <c r="D3758">
        <v>20201019</v>
      </c>
      <c r="E3758">
        <v>1</v>
      </c>
      <c r="F3758" t="s">
        <v>31</v>
      </c>
      <c r="G3758">
        <v>2026</v>
      </c>
      <c r="H3758" t="str">
        <f t="shared" si="59"/>
        <v>HMA81GU7CJR8N-VK (2026)</v>
      </c>
    </row>
    <row r="3759" spans="1:8" x14ac:dyDescent="0.15">
      <c r="A3759" t="s">
        <v>3875</v>
      </c>
      <c r="B3759" t="s">
        <v>41</v>
      </c>
      <c r="C3759" t="s">
        <v>45</v>
      </c>
      <c r="D3759">
        <v>20201016</v>
      </c>
      <c r="E3759">
        <v>1</v>
      </c>
      <c r="F3759" t="s">
        <v>31</v>
      </c>
      <c r="G3759">
        <v>2026</v>
      </c>
      <c r="H3759" t="str">
        <f t="shared" si="59"/>
        <v>HMA81GU7CJR8N-VK (2026)</v>
      </c>
    </row>
    <row r="3760" spans="1:8" x14ac:dyDescent="0.15">
      <c r="A3760" t="s">
        <v>3876</v>
      </c>
      <c r="B3760" t="s">
        <v>41</v>
      </c>
      <c r="C3760" t="s">
        <v>42</v>
      </c>
      <c r="D3760">
        <v>20201016</v>
      </c>
      <c r="E3760">
        <v>2</v>
      </c>
      <c r="F3760" t="s">
        <v>31</v>
      </c>
      <c r="G3760">
        <v>2026</v>
      </c>
      <c r="H3760" t="str">
        <f t="shared" si="59"/>
        <v>HMA81GU7CJR8N-VK (2026)</v>
      </c>
    </row>
    <row r="3761" spans="1:8" x14ac:dyDescent="0.15">
      <c r="A3761" t="s">
        <v>3877</v>
      </c>
      <c r="B3761" t="s">
        <v>41</v>
      </c>
      <c r="C3761" t="s">
        <v>45</v>
      </c>
      <c r="D3761">
        <v>20201016</v>
      </c>
      <c r="E3761">
        <v>1</v>
      </c>
      <c r="F3761" t="s">
        <v>31</v>
      </c>
      <c r="G3761">
        <v>2026</v>
      </c>
      <c r="H3761" t="str">
        <f t="shared" si="59"/>
        <v>HMA81GU7CJR8N-VK (2026)</v>
      </c>
    </row>
    <row r="3762" spans="1:8" x14ac:dyDescent="0.15">
      <c r="A3762" t="s">
        <v>3878</v>
      </c>
      <c r="B3762" t="s">
        <v>41</v>
      </c>
      <c r="C3762" t="s">
        <v>45</v>
      </c>
      <c r="D3762">
        <v>20201016</v>
      </c>
      <c r="E3762">
        <v>1</v>
      </c>
      <c r="F3762" t="s">
        <v>31</v>
      </c>
      <c r="G3762">
        <v>2026</v>
      </c>
      <c r="H3762" t="str">
        <f t="shared" si="59"/>
        <v>HMA81GU7CJR8N-VK (2026)</v>
      </c>
    </row>
    <row r="3763" spans="1:8" x14ac:dyDescent="0.15">
      <c r="A3763" t="s">
        <v>3879</v>
      </c>
      <c r="B3763" t="s">
        <v>41</v>
      </c>
      <c r="C3763" t="s">
        <v>45</v>
      </c>
      <c r="D3763">
        <v>20201016</v>
      </c>
      <c r="E3763">
        <v>1</v>
      </c>
      <c r="F3763" t="s">
        <v>31</v>
      </c>
      <c r="G3763">
        <v>2026</v>
      </c>
      <c r="H3763" t="str">
        <f t="shared" si="59"/>
        <v>HMA81GU7CJR8N-VK (2026)</v>
      </c>
    </row>
    <row r="3764" spans="1:8" x14ac:dyDescent="0.15">
      <c r="A3764" t="s">
        <v>3880</v>
      </c>
      <c r="B3764" t="s">
        <v>41</v>
      </c>
      <c r="C3764" t="s">
        <v>45</v>
      </c>
      <c r="D3764">
        <v>20201016</v>
      </c>
      <c r="E3764">
        <v>1</v>
      </c>
      <c r="F3764" t="s">
        <v>31</v>
      </c>
      <c r="G3764">
        <v>2026</v>
      </c>
      <c r="H3764" t="str">
        <f t="shared" si="59"/>
        <v>HMA81GU7CJR8N-VK (2026)</v>
      </c>
    </row>
    <row r="3765" spans="1:8" x14ac:dyDescent="0.15">
      <c r="A3765" t="s">
        <v>3881</v>
      </c>
      <c r="B3765" t="s">
        <v>41</v>
      </c>
      <c r="C3765" t="s">
        <v>45</v>
      </c>
      <c r="D3765">
        <v>20201016</v>
      </c>
      <c r="E3765">
        <v>1</v>
      </c>
      <c r="F3765" t="s">
        <v>31</v>
      </c>
      <c r="G3765">
        <v>2026</v>
      </c>
      <c r="H3765" t="str">
        <f t="shared" si="59"/>
        <v>HMA81GU7CJR8N-VK (2026)</v>
      </c>
    </row>
    <row r="3766" spans="1:8" x14ac:dyDescent="0.15">
      <c r="A3766" t="s">
        <v>3882</v>
      </c>
      <c r="B3766" t="s">
        <v>41</v>
      </c>
      <c r="C3766" t="s">
        <v>45</v>
      </c>
      <c r="D3766">
        <v>20201016</v>
      </c>
      <c r="E3766">
        <v>1</v>
      </c>
      <c r="F3766" t="s">
        <v>31</v>
      </c>
      <c r="G3766">
        <v>2026</v>
      </c>
      <c r="H3766" t="str">
        <f t="shared" si="59"/>
        <v>HMA81GU7CJR8N-VK (2026)</v>
      </c>
    </row>
    <row r="3767" spans="1:8" x14ac:dyDescent="0.15">
      <c r="A3767" t="s">
        <v>3883</v>
      </c>
      <c r="B3767" t="s">
        <v>41</v>
      </c>
      <c r="C3767" t="s">
        <v>42</v>
      </c>
      <c r="D3767">
        <v>20201016</v>
      </c>
      <c r="E3767">
        <v>1</v>
      </c>
      <c r="F3767" t="s">
        <v>31</v>
      </c>
      <c r="G3767">
        <v>2026</v>
      </c>
      <c r="H3767" t="str">
        <f t="shared" si="59"/>
        <v>HMA81GU7CJR8N-VK (2026)</v>
      </c>
    </row>
    <row r="3768" spans="1:8" x14ac:dyDescent="0.15">
      <c r="A3768" t="s">
        <v>3884</v>
      </c>
      <c r="B3768" t="s">
        <v>41</v>
      </c>
      <c r="C3768" t="s">
        <v>42</v>
      </c>
      <c r="D3768">
        <v>20201028</v>
      </c>
      <c r="E3768">
        <v>2</v>
      </c>
      <c r="F3768" t="s">
        <v>31</v>
      </c>
      <c r="G3768">
        <v>2026</v>
      </c>
      <c r="H3768" t="str">
        <f t="shared" si="59"/>
        <v>HMA81GU7CJR8N-VK (2026)</v>
      </c>
    </row>
    <row r="3769" spans="1:8" x14ac:dyDescent="0.15">
      <c r="A3769" t="s">
        <v>3885</v>
      </c>
      <c r="B3769" t="s">
        <v>41</v>
      </c>
      <c r="C3769" t="s">
        <v>3874</v>
      </c>
      <c r="D3769">
        <v>20201028</v>
      </c>
      <c r="E3769">
        <v>1</v>
      </c>
      <c r="F3769" t="s">
        <v>31</v>
      </c>
      <c r="G3769">
        <v>2026</v>
      </c>
      <c r="H3769" t="str">
        <f t="shared" si="59"/>
        <v>HMA81GU7CJR8N-VK (2026)</v>
      </c>
    </row>
    <row r="3770" spans="1:8" x14ac:dyDescent="0.15">
      <c r="A3770" t="s">
        <v>3886</v>
      </c>
      <c r="B3770" t="s">
        <v>41</v>
      </c>
      <c r="C3770" t="s">
        <v>45</v>
      </c>
      <c r="D3770">
        <v>20201028</v>
      </c>
      <c r="E3770">
        <v>1</v>
      </c>
      <c r="F3770" t="s">
        <v>31</v>
      </c>
      <c r="G3770">
        <v>2026</v>
      </c>
      <c r="H3770" t="str">
        <f t="shared" si="59"/>
        <v>HMA81GU7CJR8N-VK (2026)</v>
      </c>
    </row>
    <row r="3771" spans="1:8" x14ac:dyDescent="0.15">
      <c r="A3771" t="s">
        <v>3887</v>
      </c>
      <c r="B3771" t="s">
        <v>41</v>
      </c>
      <c r="C3771" t="s">
        <v>45</v>
      </c>
      <c r="D3771">
        <v>20201028</v>
      </c>
      <c r="E3771">
        <v>1</v>
      </c>
      <c r="F3771" t="s">
        <v>31</v>
      </c>
      <c r="G3771">
        <v>2026</v>
      </c>
      <c r="H3771" t="str">
        <f t="shared" si="59"/>
        <v>HMA81GU7CJR8N-VK (2026)</v>
      </c>
    </row>
    <row r="3772" spans="1:8" x14ac:dyDescent="0.15">
      <c r="A3772" t="s">
        <v>3888</v>
      </c>
      <c r="B3772" t="s">
        <v>41</v>
      </c>
      <c r="C3772" t="s">
        <v>45</v>
      </c>
      <c r="D3772">
        <v>20201028</v>
      </c>
      <c r="E3772">
        <v>1</v>
      </c>
      <c r="F3772" t="s">
        <v>31</v>
      </c>
      <c r="G3772">
        <v>2026</v>
      </c>
      <c r="H3772" t="str">
        <f t="shared" si="59"/>
        <v>HMA81GU7CJR8N-VK (2026)</v>
      </c>
    </row>
    <row r="3773" spans="1:8" x14ac:dyDescent="0.15">
      <c r="A3773" t="s">
        <v>3889</v>
      </c>
      <c r="B3773" t="s">
        <v>41</v>
      </c>
      <c r="C3773" t="s">
        <v>42</v>
      </c>
      <c r="D3773">
        <v>20201028</v>
      </c>
      <c r="E3773">
        <v>2</v>
      </c>
      <c r="F3773" t="s">
        <v>31</v>
      </c>
      <c r="G3773">
        <v>2026</v>
      </c>
      <c r="H3773" t="str">
        <f t="shared" si="59"/>
        <v>HMA81GU7CJR8N-VK (2026)</v>
      </c>
    </row>
    <row r="3774" spans="1:8" x14ac:dyDescent="0.15">
      <c r="A3774" t="s">
        <v>3890</v>
      </c>
      <c r="B3774" t="s">
        <v>41</v>
      </c>
      <c r="C3774" t="s">
        <v>45</v>
      </c>
      <c r="D3774">
        <v>20201029</v>
      </c>
      <c r="E3774">
        <v>3</v>
      </c>
      <c r="F3774" t="s">
        <v>31</v>
      </c>
      <c r="G3774">
        <v>2026</v>
      </c>
      <c r="H3774" t="str">
        <f t="shared" si="59"/>
        <v>HMA81GU7CJR8N-VK (2026)</v>
      </c>
    </row>
    <row r="3775" spans="1:8" x14ac:dyDescent="0.15">
      <c r="A3775" t="s">
        <v>3891</v>
      </c>
      <c r="B3775" t="s">
        <v>41</v>
      </c>
      <c r="C3775" t="s">
        <v>42</v>
      </c>
      <c r="D3775">
        <v>20201029</v>
      </c>
      <c r="E3775">
        <v>1</v>
      </c>
      <c r="F3775" t="s">
        <v>31</v>
      </c>
      <c r="G3775">
        <v>2026</v>
      </c>
      <c r="H3775" t="str">
        <f t="shared" si="59"/>
        <v>HMA81GU7CJR8N-VK (2026)</v>
      </c>
    </row>
    <row r="3776" spans="1:8" x14ac:dyDescent="0.15">
      <c r="A3776" t="s">
        <v>3892</v>
      </c>
      <c r="B3776" t="s">
        <v>41</v>
      </c>
      <c r="C3776" t="s">
        <v>3874</v>
      </c>
      <c r="D3776">
        <v>20201029</v>
      </c>
      <c r="E3776">
        <v>2</v>
      </c>
      <c r="F3776" t="s">
        <v>31</v>
      </c>
      <c r="G3776">
        <v>2026</v>
      </c>
      <c r="H3776" t="str">
        <f t="shared" si="59"/>
        <v>HMA81GU7CJR8N-VK (2026)</v>
      </c>
    </row>
    <row r="3777" spans="1:8" x14ac:dyDescent="0.15">
      <c r="A3777" t="s">
        <v>3893</v>
      </c>
      <c r="B3777" t="s">
        <v>41</v>
      </c>
      <c r="C3777" t="s">
        <v>42</v>
      </c>
      <c r="D3777">
        <v>20201029</v>
      </c>
      <c r="E3777">
        <v>2</v>
      </c>
      <c r="F3777" t="s">
        <v>31</v>
      </c>
      <c r="G3777">
        <v>2026</v>
      </c>
      <c r="H3777" t="str">
        <f t="shared" si="59"/>
        <v>HMA81GU7CJR8N-VK (2026)</v>
      </c>
    </row>
    <row r="3778" spans="1:8" x14ac:dyDescent="0.15">
      <c r="A3778" t="s">
        <v>3894</v>
      </c>
      <c r="B3778" t="s">
        <v>41</v>
      </c>
      <c r="C3778" t="s">
        <v>42</v>
      </c>
      <c r="D3778">
        <v>20201030</v>
      </c>
      <c r="E3778">
        <v>1</v>
      </c>
      <c r="F3778" t="s">
        <v>31</v>
      </c>
      <c r="G3778">
        <v>2026</v>
      </c>
      <c r="H3778" t="str">
        <f t="shared" ref="H3778:H3841" si="60">CONCATENATE(F3778," (",G3778,")")</f>
        <v>HMA81GU7CJR8N-VK (2026)</v>
      </c>
    </row>
    <row r="3779" spans="1:8" x14ac:dyDescent="0.15">
      <c r="A3779" t="s">
        <v>3895</v>
      </c>
      <c r="B3779" t="s">
        <v>41</v>
      </c>
      <c r="C3779" t="s">
        <v>45</v>
      </c>
      <c r="D3779">
        <v>20201030</v>
      </c>
      <c r="E3779">
        <v>4</v>
      </c>
      <c r="F3779" t="s">
        <v>31</v>
      </c>
      <c r="G3779">
        <v>2026</v>
      </c>
      <c r="H3779" t="str">
        <f t="shared" si="60"/>
        <v>HMA81GU7CJR8N-VK (2026)</v>
      </c>
    </row>
    <row r="3780" spans="1:8" x14ac:dyDescent="0.15">
      <c r="A3780" t="s">
        <v>3896</v>
      </c>
      <c r="B3780" t="s">
        <v>41</v>
      </c>
      <c r="C3780" t="s">
        <v>45</v>
      </c>
      <c r="D3780">
        <v>20201030</v>
      </c>
      <c r="E3780">
        <v>1</v>
      </c>
      <c r="F3780" t="s">
        <v>31</v>
      </c>
      <c r="G3780">
        <v>2026</v>
      </c>
      <c r="H3780" t="str">
        <f t="shared" si="60"/>
        <v>HMA81GU7CJR8N-VK (2026)</v>
      </c>
    </row>
    <row r="3781" spans="1:8" x14ac:dyDescent="0.15">
      <c r="A3781" t="s">
        <v>3897</v>
      </c>
      <c r="B3781" t="s">
        <v>41</v>
      </c>
      <c r="C3781" t="s">
        <v>45</v>
      </c>
      <c r="D3781">
        <v>20201030</v>
      </c>
      <c r="E3781">
        <v>1</v>
      </c>
      <c r="F3781" t="s">
        <v>31</v>
      </c>
      <c r="G3781">
        <v>2026</v>
      </c>
      <c r="H3781" t="str">
        <f t="shared" si="60"/>
        <v>HMA81GU7CJR8N-VK (2026)</v>
      </c>
    </row>
    <row r="3782" spans="1:8" x14ac:dyDescent="0.15">
      <c r="A3782" t="s">
        <v>3898</v>
      </c>
      <c r="B3782" t="s">
        <v>41</v>
      </c>
      <c r="C3782" t="s">
        <v>45</v>
      </c>
      <c r="D3782">
        <v>20201030</v>
      </c>
      <c r="E3782">
        <v>3</v>
      </c>
      <c r="F3782" t="s">
        <v>31</v>
      </c>
      <c r="G3782">
        <v>2026</v>
      </c>
      <c r="H3782" t="str">
        <f t="shared" si="60"/>
        <v>HMA81GU7CJR8N-VK (2026)</v>
      </c>
    </row>
    <row r="3783" spans="1:8" x14ac:dyDescent="0.15">
      <c r="A3783" t="s">
        <v>3899</v>
      </c>
      <c r="B3783" t="s">
        <v>41</v>
      </c>
      <c r="C3783" t="s">
        <v>3874</v>
      </c>
      <c r="D3783">
        <v>20201102</v>
      </c>
      <c r="E3783">
        <v>2</v>
      </c>
      <c r="F3783" t="s">
        <v>31</v>
      </c>
      <c r="G3783">
        <v>2026</v>
      </c>
      <c r="H3783" t="str">
        <f t="shared" si="60"/>
        <v>HMA81GU7CJR8N-VK (2026)</v>
      </c>
    </row>
    <row r="3784" spans="1:8" x14ac:dyDescent="0.15">
      <c r="A3784" t="s">
        <v>3900</v>
      </c>
      <c r="B3784" t="s">
        <v>41</v>
      </c>
      <c r="C3784" t="s">
        <v>45</v>
      </c>
      <c r="D3784">
        <v>20201102</v>
      </c>
      <c r="E3784">
        <v>1</v>
      </c>
      <c r="F3784" t="s">
        <v>31</v>
      </c>
      <c r="G3784">
        <v>2026</v>
      </c>
      <c r="H3784" t="str">
        <f t="shared" si="60"/>
        <v>HMA81GU7CJR8N-VK (2026)</v>
      </c>
    </row>
    <row r="3785" spans="1:8" x14ac:dyDescent="0.15">
      <c r="A3785" t="s">
        <v>3901</v>
      </c>
      <c r="B3785" t="s">
        <v>41</v>
      </c>
      <c r="C3785" t="s">
        <v>45</v>
      </c>
      <c r="D3785">
        <v>20201102</v>
      </c>
      <c r="E3785">
        <v>1</v>
      </c>
      <c r="F3785" t="s">
        <v>31</v>
      </c>
      <c r="G3785">
        <v>2026</v>
      </c>
      <c r="H3785" t="str">
        <f t="shared" si="60"/>
        <v>HMA81GU7CJR8N-VK (2026)</v>
      </c>
    </row>
    <row r="3786" spans="1:8" x14ac:dyDescent="0.15">
      <c r="A3786" t="s">
        <v>3902</v>
      </c>
      <c r="B3786" t="s">
        <v>41</v>
      </c>
      <c r="C3786" t="s">
        <v>3874</v>
      </c>
      <c r="D3786">
        <v>20201102</v>
      </c>
      <c r="E3786">
        <v>2</v>
      </c>
      <c r="F3786" t="s">
        <v>31</v>
      </c>
      <c r="G3786">
        <v>2026</v>
      </c>
      <c r="H3786" t="str">
        <f t="shared" si="60"/>
        <v>HMA81GU7CJR8N-VK (2026)</v>
      </c>
    </row>
    <row r="3787" spans="1:8" x14ac:dyDescent="0.15">
      <c r="A3787" t="s">
        <v>3903</v>
      </c>
      <c r="B3787" t="s">
        <v>41</v>
      </c>
      <c r="C3787" t="s">
        <v>45</v>
      </c>
      <c r="D3787">
        <v>20201030</v>
      </c>
      <c r="E3787">
        <v>2</v>
      </c>
      <c r="F3787" t="s">
        <v>31</v>
      </c>
      <c r="G3787">
        <v>2026</v>
      </c>
      <c r="H3787" t="str">
        <f t="shared" si="60"/>
        <v>HMA81GU7CJR8N-VK (2026)</v>
      </c>
    </row>
    <row r="3788" spans="1:8" x14ac:dyDescent="0.15">
      <c r="A3788" t="s">
        <v>3904</v>
      </c>
      <c r="B3788" t="s">
        <v>41</v>
      </c>
      <c r="C3788" t="s">
        <v>42</v>
      </c>
      <c r="D3788">
        <v>20201102</v>
      </c>
      <c r="E3788">
        <v>2</v>
      </c>
      <c r="F3788" t="s">
        <v>31</v>
      </c>
      <c r="G3788">
        <v>2026</v>
      </c>
      <c r="H3788" t="str">
        <f t="shared" si="60"/>
        <v>HMA81GU7CJR8N-VK (2026)</v>
      </c>
    </row>
    <row r="3789" spans="1:8" x14ac:dyDescent="0.15">
      <c r="A3789" t="s">
        <v>3905</v>
      </c>
      <c r="B3789" t="s">
        <v>41</v>
      </c>
      <c r="C3789" t="s">
        <v>3874</v>
      </c>
      <c r="D3789">
        <v>20201102</v>
      </c>
      <c r="E3789">
        <v>2</v>
      </c>
      <c r="F3789" t="s">
        <v>31</v>
      </c>
      <c r="G3789">
        <v>2026</v>
      </c>
      <c r="H3789" t="str">
        <f t="shared" si="60"/>
        <v>HMA81GU7CJR8N-VK (2026)</v>
      </c>
    </row>
    <row r="3790" spans="1:8" x14ac:dyDescent="0.15">
      <c r="A3790" t="s">
        <v>3906</v>
      </c>
      <c r="B3790" t="s">
        <v>41</v>
      </c>
      <c r="C3790" t="s">
        <v>45</v>
      </c>
      <c r="D3790">
        <v>20201102</v>
      </c>
      <c r="E3790">
        <v>2</v>
      </c>
      <c r="F3790" t="s">
        <v>31</v>
      </c>
      <c r="G3790">
        <v>2026</v>
      </c>
      <c r="H3790" t="str">
        <f t="shared" si="60"/>
        <v>HMA81GU7CJR8N-VK (2026)</v>
      </c>
    </row>
    <row r="3791" spans="1:8" x14ac:dyDescent="0.15">
      <c r="A3791" t="s">
        <v>3907</v>
      </c>
      <c r="B3791" t="s">
        <v>41</v>
      </c>
      <c r="C3791" t="s">
        <v>45</v>
      </c>
      <c r="D3791">
        <v>20201102</v>
      </c>
      <c r="E3791">
        <v>3</v>
      </c>
      <c r="F3791" t="s">
        <v>31</v>
      </c>
      <c r="G3791">
        <v>2026</v>
      </c>
      <c r="H3791" t="str">
        <f t="shared" si="60"/>
        <v>HMA81GU7CJR8N-VK (2026)</v>
      </c>
    </row>
    <row r="3792" spans="1:8" x14ac:dyDescent="0.15">
      <c r="A3792" t="s">
        <v>3908</v>
      </c>
      <c r="B3792" t="s">
        <v>41</v>
      </c>
      <c r="C3792" t="s">
        <v>45</v>
      </c>
      <c r="D3792">
        <v>20201102</v>
      </c>
      <c r="E3792">
        <v>1</v>
      </c>
      <c r="F3792" t="s">
        <v>31</v>
      </c>
      <c r="G3792">
        <v>2026</v>
      </c>
      <c r="H3792" t="str">
        <f t="shared" si="60"/>
        <v>HMA81GU7CJR8N-VK (2026)</v>
      </c>
    </row>
    <row r="3793" spans="1:8" x14ac:dyDescent="0.15">
      <c r="A3793" t="s">
        <v>3909</v>
      </c>
      <c r="B3793" t="s">
        <v>41</v>
      </c>
      <c r="C3793" t="s">
        <v>3874</v>
      </c>
      <c r="D3793">
        <v>20201102</v>
      </c>
      <c r="E3793">
        <v>1</v>
      </c>
      <c r="F3793" t="s">
        <v>31</v>
      </c>
      <c r="G3793">
        <v>2026</v>
      </c>
      <c r="H3793" t="str">
        <f t="shared" si="60"/>
        <v>HMA81GU7CJR8N-VK (2026)</v>
      </c>
    </row>
    <row r="3794" spans="1:8" x14ac:dyDescent="0.15">
      <c r="A3794" t="s">
        <v>3910</v>
      </c>
      <c r="B3794" t="s">
        <v>41</v>
      </c>
      <c r="C3794" t="s">
        <v>45</v>
      </c>
      <c r="D3794">
        <v>20201102</v>
      </c>
      <c r="E3794">
        <v>2</v>
      </c>
      <c r="F3794" t="s">
        <v>31</v>
      </c>
      <c r="G3794">
        <v>2026</v>
      </c>
      <c r="H3794" t="str">
        <f t="shared" si="60"/>
        <v>HMA81GU7CJR8N-VK (2026)</v>
      </c>
    </row>
    <row r="3795" spans="1:8" x14ac:dyDescent="0.15">
      <c r="A3795" t="s">
        <v>3911</v>
      </c>
      <c r="B3795" t="s">
        <v>41</v>
      </c>
      <c r="C3795" t="s">
        <v>45</v>
      </c>
      <c r="D3795">
        <v>20201102</v>
      </c>
      <c r="E3795">
        <v>1</v>
      </c>
      <c r="F3795" t="s">
        <v>31</v>
      </c>
      <c r="G3795">
        <v>2026</v>
      </c>
      <c r="H3795" t="str">
        <f t="shared" si="60"/>
        <v>HMA81GU7CJR8N-VK (2026)</v>
      </c>
    </row>
    <row r="3796" spans="1:8" x14ac:dyDescent="0.15">
      <c r="A3796" t="s">
        <v>3912</v>
      </c>
      <c r="B3796" t="s">
        <v>41</v>
      </c>
      <c r="C3796" t="s">
        <v>45</v>
      </c>
      <c r="D3796">
        <v>20201104</v>
      </c>
      <c r="E3796">
        <v>1</v>
      </c>
      <c r="F3796" t="s">
        <v>31</v>
      </c>
      <c r="G3796">
        <v>2026</v>
      </c>
      <c r="H3796" t="str">
        <f t="shared" si="60"/>
        <v>HMA81GU7CJR8N-VK (2026)</v>
      </c>
    </row>
    <row r="3797" spans="1:8" x14ac:dyDescent="0.15">
      <c r="A3797" t="s">
        <v>3913</v>
      </c>
      <c r="B3797" t="s">
        <v>41</v>
      </c>
      <c r="C3797" t="s">
        <v>3874</v>
      </c>
      <c r="D3797">
        <v>20201104</v>
      </c>
      <c r="E3797">
        <v>1</v>
      </c>
      <c r="F3797" t="s">
        <v>31</v>
      </c>
      <c r="G3797">
        <v>2026</v>
      </c>
      <c r="H3797" t="str">
        <f t="shared" si="60"/>
        <v>HMA81GU7CJR8N-VK (2026)</v>
      </c>
    </row>
    <row r="3798" spans="1:8" x14ac:dyDescent="0.15">
      <c r="A3798" t="s">
        <v>3914</v>
      </c>
      <c r="B3798" t="s">
        <v>41</v>
      </c>
      <c r="C3798" t="s">
        <v>3915</v>
      </c>
      <c r="D3798">
        <v>20201104</v>
      </c>
      <c r="E3798">
        <v>1</v>
      </c>
      <c r="F3798" t="s">
        <v>31</v>
      </c>
      <c r="G3798">
        <v>2026</v>
      </c>
      <c r="H3798" t="str">
        <f t="shared" si="60"/>
        <v>HMA81GU7CJR8N-VK (2026)</v>
      </c>
    </row>
    <row r="3799" spans="1:8" x14ac:dyDescent="0.15">
      <c r="A3799" t="s">
        <v>3916</v>
      </c>
      <c r="B3799" t="s">
        <v>41</v>
      </c>
      <c r="C3799" t="s">
        <v>3874</v>
      </c>
      <c r="D3799">
        <v>20201104</v>
      </c>
      <c r="E3799">
        <v>1</v>
      </c>
      <c r="F3799" t="s">
        <v>31</v>
      </c>
      <c r="G3799">
        <v>2026</v>
      </c>
      <c r="H3799" t="str">
        <f t="shared" si="60"/>
        <v>HMA81GU7CJR8N-VK (2026)</v>
      </c>
    </row>
    <row r="3800" spans="1:8" x14ac:dyDescent="0.15">
      <c r="A3800" t="s">
        <v>3917</v>
      </c>
      <c r="B3800" t="s">
        <v>41</v>
      </c>
      <c r="C3800" t="s">
        <v>42</v>
      </c>
      <c r="D3800">
        <v>20201102</v>
      </c>
      <c r="E3800">
        <v>2</v>
      </c>
      <c r="F3800" t="s">
        <v>31</v>
      </c>
      <c r="G3800">
        <v>2026</v>
      </c>
      <c r="H3800" t="str">
        <f t="shared" si="60"/>
        <v>HMA81GU7CJR8N-VK (2026)</v>
      </c>
    </row>
    <row r="3801" spans="1:8" x14ac:dyDescent="0.15">
      <c r="A3801" t="s">
        <v>3918</v>
      </c>
      <c r="B3801" t="s">
        <v>41</v>
      </c>
      <c r="C3801" t="s">
        <v>45</v>
      </c>
      <c r="D3801">
        <v>20201102</v>
      </c>
      <c r="E3801">
        <v>1</v>
      </c>
      <c r="F3801" t="s">
        <v>31</v>
      </c>
      <c r="G3801">
        <v>2026</v>
      </c>
      <c r="H3801" t="str">
        <f t="shared" si="60"/>
        <v>HMA81GU7CJR8N-VK (2026)</v>
      </c>
    </row>
    <row r="3802" spans="1:8" x14ac:dyDescent="0.15">
      <c r="A3802" t="s">
        <v>3919</v>
      </c>
      <c r="B3802" t="s">
        <v>41</v>
      </c>
      <c r="C3802" t="s">
        <v>45</v>
      </c>
      <c r="D3802">
        <v>20201104</v>
      </c>
      <c r="E3802">
        <v>4</v>
      </c>
      <c r="F3802" t="s">
        <v>31</v>
      </c>
      <c r="G3802">
        <v>2026</v>
      </c>
      <c r="H3802" t="str">
        <f t="shared" si="60"/>
        <v>HMA81GU7CJR8N-VK (2026)</v>
      </c>
    </row>
    <row r="3803" spans="1:8" x14ac:dyDescent="0.15">
      <c r="A3803" t="s">
        <v>3920</v>
      </c>
      <c r="B3803" t="s">
        <v>41</v>
      </c>
      <c r="C3803" t="s">
        <v>42</v>
      </c>
      <c r="D3803">
        <v>20201104</v>
      </c>
      <c r="E3803">
        <v>4</v>
      </c>
      <c r="F3803" t="s">
        <v>31</v>
      </c>
      <c r="G3803">
        <v>2026</v>
      </c>
      <c r="H3803" t="str">
        <f t="shared" si="60"/>
        <v>HMA81GU7CJR8N-VK (2026)</v>
      </c>
    </row>
    <row r="3804" spans="1:8" x14ac:dyDescent="0.15">
      <c r="A3804" t="s">
        <v>3921</v>
      </c>
      <c r="B3804" t="s">
        <v>41</v>
      </c>
      <c r="C3804" t="s">
        <v>42</v>
      </c>
      <c r="D3804">
        <v>20201104</v>
      </c>
      <c r="E3804">
        <v>4</v>
      </c>
      <c r="F3804" t="s">
        <v>31</v>
      </c>
      <c r="G3804">
        <v>2026</v>
      </c>
      <c r="H3804" t="str">
        <f t="shared" si="60"/>
        <v>HMA81GU7CJR8N-VK (2026)</v>
      </c>
    </row>
    <row r="3805" spans="1:8" x14ac:dyDescent="0.15">
      <c r="A3805" t="s">
        <v>3922</v>
      </c>
      <c r="B3805" t="s">
        <v>41</v>
      </c>
      <c r="C3805" t="s">
        <v>3874</v>
      </c>
      <c r="D3805">
        <v>20201104</v>
      </c>
      <c r="E3805">
        <v>2</v>
      </c>
      <c r="F3805" t="s">
        <v>31</v>
      </c>
      <c r="G3805">
        <v>2026</v>
      </c>
      <c r="H3805" t="str">
        <f t="shared" si="60"/>
        <v>HMA81GU7CJR8N-VK (2026)</v>
      </c>
    </row>
    <row r="3806" spans="1:8" x14ac:dyDescent="0.15">
      <c r="A3806" t="s">
        <v>3923</v>
      </c>
      <c r="B3806" t="s">
        <v>41</v>
      </c>
      <c r="C3806" t="s">
        <v>42</v>
      </c>
      <c r="D3806">
        <v>20201104</v>
      </c>
      <c r="E3806">
        <v>1</v>
      </c>
      <c r="F3806" t="s">
        <v>31</v>
      </c>
      <c r="G3806">
        <v>2026</v>
      </c>
      <c r="H3806" t="str">
        <f t="shared" si="60"/>
        <v>HMA81GU7CJR8N-VK (2026)</v>
      </c>
    </row>
    <row r="3807" spans="1:8" x14ac:dyDescent="0.15">
      <c r="A3807" t="s">
        <v>3924</v>
      </c>
      <c r="B3807" t="s">
        <v>41</v>
      </c>
      <c r="C3807" t="s">
        <v>45</v>
      </c>
      <c r="D3807">
        <v>20201105</v>
      </c>
      <c r="E3807">
        <v>1</v>
      </c>
      <c r="F3807" t="s">
        <v>31</v>
      </c>
      <c r="G3807">
        <v>2026</v>
      </c>
      <c r="H3807" t="str">
        <f t="shared" si="60"/>
        <v>HMA81GU7CJR8N-VK (2026)</v>
      </c>
    </row>
    <row r="3808" spans="1:8" x14ac:dyDescent="0.15">
      <c r="A3808" t="s">
        <v>3925</v>
      </c>
      <c r="B3808" t="s">
        <v>41</v>
      </c>
      <c r="C3808" t="s">
        <v>45</v>
      </c>
      <c r="D3808">
        <v>20201104</v>
      </c>
      <c r="E3808">
        <v>4</v>
      </c>
      <c r="F3808" t="s">
        <v>31</v>
      </c>
      <c r="G3808">
        <v>2026</v>
      </c>
      <c r="H3808" t="str">
        <f t="shared" si="60"/>
        <v>HMA81GU7CJR8N-VK (2026)</v>
      </c>
    </row>
    <row r="3809" spans="1:8" x14ac:dyDescent="0.15">
      <c r="A3809" t="s">
        <v>3926</v>
      </c>
      <c r="B3809" t="s">
        <v>41</v>
      </c>
      <c r="C3809" t="s">
        <v>42</v>
      </c>
      <c r="D3809">
        <v>20201106</v>
      </c>
      <c r="E3809">
        <v>1</v>
      </c>
      <c r="F3809" t="s">
        <v>37</v>
      </c>
      <c r="G3809">
        <v>2026</v>
      </c>
      <c r="H3809" t="str">
        <f t="shared" si="60"/>
        <v>HMA82GU7CJR8N-VK (2026)</v>
      </c>
    </row>
    <row r="3810" spans="1:8" x14ac:dyDescent="0.15">
      <c r="A3810" t="s">
        <v>3927</v>
      </c>
      <c r="B3810" t="s">
        <v>41</v>
      </c>
      <c r="C3810" t="s">
        <v>3874</v>
      </c>
      <c r="D3810">
        <v>20201106</v>
      </c>
      <c r="E3810">
        <v>3</v>
      </c>
      <c r="F3810" t="s">
        <v>31</v>
      </c>
      <c r="G3810">
        <v>2026</v>
      </c>
      <c r="H3810" t="str">
        <f t="shared" si="60"/>
        <v>HMA81GU7CJR8N-VK (2026)</v>
      </c>
    </row>
    <row r="3811" spans="1:8" x14ac:dyDescent="0.15">
      <c r="A3811" t="s">
        <v>3928</v>
      </c>
      <c r="B3811" t="s">
        <v>41</v>
      </c>
      <c r="C3811" t="s">
        <v>45</v>
      </c>
      <c r="D3811">
        <v>20201106</v>
      </c>
      <c r="E3811">
        <v>2</v>
      </c>
      <c r="F3811" t="s">
        <v>31</v>
      </c>
      <c r="G3811">
        <v>2026</v>
      </c>
      <c r="H3811" t="str">
        <f t="shared" si="60"/>
        <v>HMA81GU7CJR8N-VK (2026)</v>
      </c>
    </row>
    <row r="3812" spans="1:8" x14ac:dyDescent="0.15">
      <c r="A3812" t="s">
        <v>3929</v>
      </c>
      <c r="B3812" t="s">
        <v>41</v>
      </c>
      <c r="C3812" t="s">
        <v>42</v>
      </c>
      <c r="D3812">
        <v>20201106</v>
      </c>
      <c r="E3812">
        <v>1</v>
      </c>
      <c r="F3812" t="s">
        <v>37</v>
      </c>
      <c r="G3812">
        <v>2026</v>
      </c>
      <c r="H3812" t="str">
        <f t="shared" si="60"/>
        <v>HMA82GU7CJR8N-VK (2026)</v>
      </c>
    </row>
    <row r="3813" spans="1:8" x14ac:dyDescent="0.15">
      <c r="A3813" t="s">
        <v>3930</v>
      </c>
      <c r="B3813" t="s">
        <v>41</v>
      </c>
      <c r="C3813" t="s">
        <v>42</v>
      </c>
      <c r="D3813">
        <v>20201106</v>
      </c>
      <c r="E3813">
        <v>2</v>
      </c>
      <c r="F3813" t="s">
        <v>31</v>
      </c>
      <c r="G3813">
        <v>2026</v>
      </c>
      <c r="H3813" t="str">
        <f t="shared" si="60"/>
        <v>HMA81GU7CJR8N-VK (2026)</v>
      </c>
    </row>
    <row r="3814" spans="1:8" x14ac:dyDescent="0.15">
      <c r="A3814" t="s">
        <v>3931</v>
      </c>
      <c r="B3814" t="s">
        <v>41</v>
      </c>
      <c r="C3814" t="s">
        <v>45</v>
      </c>
      <c r="D3814">
        <v>20201106</v>
      </c>
      <c r="E3814">
        <v>2</v>
      </c>
      <c r="F3814" t="s">
        <v>31</v>
      </c>
      <c r="G3814">
        <v>2026</v>
      </c>
      <c r="H3814" t="str">
        <f t="shared" si="60"/>
        <v>HMA81GU7CJR8N-VK (2026)</v>
      </c>
    </row>
    <row r="3815" spans="1:8" x14ac:dyDescent="0.15">
      <c r="A3815" t="s">
        <v>3932</v>
      </c>
      <c r="B3815" t="s">
        <v>41</v>
      </c>
      <c r="C3815" t="s">
        <v>42</v>
      </c>
      <c r="D3815">
        <v>20201106</v>
      </c>
      <c r="E3815">
        <v>2</v>
      </c>
      <c r="F3815" t="s">
        <v>31</v>
      </c>
      <c r="G3815">
        <v>2026</v>
      </c>
      <c r="H3815" t="str">
        <f t="shared" si="60"/>
        <v>HMA81GU7CJR8N-VK (2026)</v>
      </c>
    </row>
    <row r="3816" spans="1:8" x14ac:dyDescent="0.15">
      <c r="A3816" t="s">
        <v>3933</v>
      </c>
      <c r="B3816" t="s">
        <v>41</v>
      </c>
      <c r="C3816" t="s">
        <v>42</v>
      </c>
      <c r="D3816">
        <v>20201106</v>
      </c>
      <c r="E3816">
        <v>1</v>
      </c>
      <c r="F3816" t="s">
        <v>37</v>
      </c>
      <c r="G3816">
        <v>2026</v>
      </c>
      <c r="H3816" t="str">
        <f t="shared" si="60"/>
        <v>HMA82GU7CJR8N-VK (2026)</v>
      </c>
    </row>
    <row r="3817" spans="1:8" x14ac:dyDescent="0.15">
      <c r="A3817" t="s">
        <v>3934</v>
      </c>
      <c r="B3817" t="s">
        <v>41</v>
      </c>
      <c r="C3817" t="s">
        <v>42</v>
      </c>
      <c r="D3817">
        <v>20201106</v>
      </c>
      <c r="E3817">
        <v>2</v>
      </c>
      <c r="F3817" t="s">
        <v>31</v>
      </c>
      <c r="G3817">
        <v>2026</v>
      </c>
      <c r="H3817" t="str">
        <f t="shared" si="60"/>
        <v>HMA81GU7CJR8N-VK (2026)</v>
      </c>
    </row>
    <row r="3818" spans="1:8" x14ac:dyDescent="0.15">
      <c r="A3818" t="s">
        <v>3935</v>
      </c>
      <c r="B3818" t="s">
        <v>41</v>
      </c>
      <c r="C3818" t="s">
        <v>42</v>
      </c>
      <c r="D3818">
        <v>20201105</v>
      </c>
      <c r="E3818">
        <v>2</v>
      </c>
      <c r="F3818" t="s">
        <v>31</v>
      </c>
      <c r="G3818">
        <v>2026</v>
      </c>
      <c r="H3818" t="str">
        <f t="shared" si="60"/>
        <v>HMA81GU7CJR8N-VK (2026)</v>
      </c>
    </row>
    <row r="3819" spans="1:8" x14ac:dyDescent="0.15">
      <c r="A3819" t="s">
        <v>3936</v>
      </c>
      <c r="B3819" t="s">
        <v>41</v>
      </c>
      <c r="C3819" t="s">
        <v>45</v>
      </c>
      <c r="D3819">
        <v>20201106</v>
      </c>
      <c r="E3819">
        <v>2</v>
      </c>
      <c r="F3819" t="s">
        <v>31</v>
      </c>
      <c r="G3819">
        <v>2026</v>
      </c>
      <c r="H3819" t="str">
        <f t="shared" si="60"/>
        <v>HMA81GU7CJR8N-VK (2026)</v>
      </c>
    </row>
    <row r="3820" spans="1:8" x14ac:dyDescent="0.15">
      <c r="A3820" t="s">
        <v>3937</v>
      </c>
      <c r="B3820" t="s">
        <v>41</v>
      </c>
      <c r="C3820" t="s">
        <v>45</v>
      </c>
      <c r="D3820">
        <v>20201106</v>
      </c>
      <c r="E3820">
        <v>2</v>
      </c>
      <c r="F3820" t="s">
        <v>31</v>
      </c>
      <c r="G3820">
        <v>2026</v>
      </c>
      <c r="H3820" t="str">
        <f t="shared" si="60"/>
        <v>HMA81GU7CJR8N-VK (2026)</v>
      </c>
    </row>
    <row r="3821" spans="1:8" x14ac:dyDescent="0.15">
      <c r="A3821" t="s">
        <v>3938</v>
      </c>
      <c r="B3821" t="s">
        <v>41</v>
      </c>
      <c r="C3821" t="s">
        <v>42</v>
      </c>
      <c r="D3821">
        <v>20201106</v>
      </c>
      <c r="E3821">
        <v>2</v>
      </c>
      <c r="F3821" t="s">
        <v>37</v>
      </c>
      <c r="G3821">
        <v>2026</v>
      </c>
      <c r="H3821" t="str">
        <f t="shared" si="60"/>
        <v>HMA82GU7CJR8N-VK (2026)</v>
      </c>
    </row>
    <row r="3822" spans="1:8" x14ac:dyDescent="0.15">
      <c r="A3822" t="s">
        <v>3939</v>
      </c>
      <c r="B3822" t="s">
        <v>41</v>
      </c>
      <c r="C3822" t="s">
        <v>42</v>
      </c>
      <c r="D3822">
        <v>20201106</v>
      </c>
      <c r="E3822">
        <v>2</v>
      </c>
      <c r="F3822" t="s">
        <v>31</v>
      </c>
      <c r="G3822">
        <v>2026</v>
      </c>
      <c r="H3822" t="str">
        <f t="shared" si="60"/>
        <v>HMA81GU7CJR8N-VK (2026)</v>
      </c>
    </row>
    <row r="3823" spans="1:8" x14ac:dyDescent="0.15">
      <c r="A3823" t="s">
        <v>3940</v>
      </c>
      <c r="B3823" t="s">
        <v>41</v>
      </c>
      <c r="C3823" t="s">
        <v>45</v>
      </c>
      <c r="D3823">
        <v>20201106</v>
      </c>
      <c r="E3823">
        <v>3</v>
      </c>
      <c r="F3823" t="s">
        <v>31</v>
      </c>
      <c r="G3823">
        <v>2026</v>
      </c>
      <c r="H3823" t="str">
        <f t="shared" si="60"/>
        <v>HMA81GU7CJR8N-VK (2026)</v>
      </c>
    </row>
    <row r="3824" spans="1:8" x14ac:dyDescent="0.15">
      <c r="A3824" t="s">
        <v>3941</v>
      </c>
      <c r="B3824" t="s">
        <v>41</v>
      </c>
      <c r="C3824" t="s">
        <v>3874</v>
      </c>
      <c r="D3824">
        <v>20201106</v>
      </c>
      <c r="E3824">
        <v>1</v>
      </c>
      <c r="F3824" t="s">
        <v>31</v>
      </c>
      <c r="G3824">
        <v>2026</v>
      </c>
      <c r="H3824" t="str">
        <f t="shared" si="60"/>
        <v>HMA81GU7CJR8N-VK (2026)</v>
      </c>
    </row>
    <row r="3825" spans="1:8" x14ac:dyDescent="0.15">
      <c r="A3825" t="s">
        <v>3942</v>
      </c>
      <c r="B3825" t="s">
        <v>41</v>
      </c>
      <c r="C3825" t="s">
        <v>45</v>
      </c>
      <c r="D3825">
        <v>20201106</v>
      </c>
      <c r="E3825">
        <v>2</v>
      </c>
      <c r="F3825" t="s">
        <v>37</v>
      </c>
      <c r="G3825">
        <v>2026</v>
      </c>
      <c r="H3825" t="str">
        <f t="shared" si="60"/>
        <v>HMA82GU7CJR8N-VK (2026)</v>
      </c>
    </row>
    <row r="3826" spans="1:8" x14ac:dyDescent="0.15">
      <c r="A3826" t="s">
        <v>3943</v>
      </c>
      <c r="B3826" t="s">
        <v>41</v>
      </c>
      <c r="C3826" t="s">
        <v>42</v>
      </c>
      <c r="D3826">
        <v>20201106</v>
      </c>
      <c r="E3826">
        <v>2</v>
      </c>
      <c r="F3826" t="s">
        <v>37</v>
      </c>
      <c r="G3826">
        <v>2026</v>
      </c>
      <c r="H3826" t="str">
        <f t="shared" si="60"/>
        <v>HMA82GU7CJR8N-VK (2026)</v>
      </c>
    </row>
    <row r="3827" spans="1:8" x14ac:dyDescent="0.15">
      <c r="A3827" t="s">
        <v>3944</v>
      </c>
      <c r="B3827" t="s">
        <v>41</v>
      </c>
      <c r="C3827" t="s">
        <v>45</v>
      </c>
      <c r="D3827">
        <v>20201106</v>
      </c>
      <c r="E3827">
        <v>2</v>
      </c>
      <c r="F3827" t="s">
        <v>37</v>
      </c>
      <c r="G3827">
        <v>2026</v>
      </c>
      <c r="H3827" t="str">
        <f t="shared" si="60"/>
        <v>HMA82GU7CJR8N-VK (2026)</v>
      </c>
    </row>
    <row r="3828" spans="1:8" x14ac:dyDescent="0.15">
      <c r="A3828" t="s">
        <v>3945</v>
      </c>
      <c r="B3828" t="s">
        <v>41</v>
      </c>
      <c r="C3828" t="s">
        <v>3874</v>
      </c>
      <c r="D3828">
        <v>20201106</v>
      </c>
      <c r="E3828">
        <v>1</v>
      </c>
      <c r="F3828" t="s">
        <v>31</v>
      </c>
      <c r="G3828">
        <v>2026</v>
      </c>
      <c r="H3828" t="str">
        <f t="shared" si="60"/>
        <v>HMA81GU7CJR8N-VK (2026)</v>
      </c>
    </row>
    <row r="3829" spans="1:8" x14ac:dyDescent="0.15">
      <c r="A3829" t="s">
        <v>3946</v>
      </c>
      <c r="B3829" t="s">
        <v>41</v>
      </c>
      <c r="C3829" t="s">
        <v>42</v>
      </c>
      <c r="D3829">
        <v>20201106</v>
      </c>
      <c r="E3829">
        <v>2</v>
      </c>
      <c r="F3829" t="s">
        <v>31</v>
      </c>
      <c r="G3829">
        <v>2026</v>
      </c>
      <c r="H3829" t="str">
        <f t="shared" si="60"/>
        <v>HMA81GU7CJR8N-VK (2026)</v>
      </c>
    </row>
    <row r="3830" spans="1:8" x14ac:dyDescent="0.15">
      <c r="A3830" t="s">
        <v>3947</v>
      </c>
      <c r="B3830" t="s">
        <v>41</v>
      </c>
      <c r="C3830" t="s">
        <v>3874</v>
      </c>
      <c r="D3830">
        <v>20201106</v>
      </c>
      <c r="E3830">
        <v>1</v>
      </c>
      <c r="F3830" t="s">
        <v>37</v>
      </c>
      <c r="G3830">
        <v>2026</v>
      </c>
      <c r="H3830" t="str">
        <f t="shared" si="60"/>
        <v>HMA82GU7CJR8N-VK (2026)</v>
      </c>
    </row>
    <row r="3831" spans="1:8" x14ac:dyDescent="0.15">
      <c r="A3831" t="s">
        <v>3948</v>
      </c>
      <c r="B3831" t="s">
        <v>41</v>
      </c>
      <c r="C3831" t="s">
        <v>45</v>
      </c>
      <c r="D3831">
        <v>20201106</v>
      </c>
      <c r="E3831">
        <v>2</v>
      </c>
      <c r="F3831" t="s">
        <v>37</v>
      </c>
      <c r="G3831">
        <v>2026</v>
      </c>
      <c r="H3831" t="str">
        <f t="shared" si="60"/>
        <v>HMA82GU7CJR8N-VK (2026)</v>
      </c>
    </row>
    <row r="3832" spans="1:8" x14ac:dyDescent="0.15">
      <c r="A3832" t="s">
        <v>3949</v>
      </c>
      <c r="B3832" t="s">
        <v>41</v>
      </c>
      <c r="C3832" t="s">
        <v>45</v>
      </c>
      <c r="D3832">
        <v>20201106</v>
      </c>
      <c r="E3832">
        <v>1</v>
      </c>
      <c r="F3832" t="s">
        <v>31</v>
      </c>
      <c r="G3832">
        <v>2026</v>
      </c>
      <c r="H3832" t="str">
        <f t="shared" si="60"/>
        <v>HMA81GU7CJR8N-VK (2026)</v>
      </c>
    </row>
    <row r="3833" spans="1:8" x14ac:dyDescent="0.15">
      <c r="A3833" t="s">
        <v>3950</v>
      </c>
      <c r="B3833" t="s">
        <v>41</v>
      </c>
      <c r="C3833" t="s">
        <v>3874</v>
      </c>
      <c r="D3833">
        <v>20201106</v>
      </c>
      <c r="E3833">
        <v>2</v>
      </c>
      <c r="F3833" t="s">
        <v>31</v>
      </c>
      <c r="G3833">
        <v>2026</v>
      </c>
      <c r="H3833" t="str">
        <f t="shared" si="60"/>
        <v>HMA81GU7CJR8N-VK (2026)</v>
      </c>
    </row>
    <row r="3834" spans="1:8" x14ac:dyDescent="0.15">
      <c r="A3834" t="s">
        <v>3951</v>
      </c>
      <c r="B3834" t="s">
        <v>41</v>
      </c>
      <c r="C3834" t="s">
        <v>42</v>
      </c>
      <c r="D3834">
        <v>20201106</v>
      </c>
      <c r="E3834">
        <v>2</v>
      </c>
      <c r="F3834" t="s">
        <v>31</v>
      </c>
      <c r="G3834">
        <v>2026</v>
      </c>
      <c r="H3834" t="str">
        <f t="shared" si="60"/>
        <v>HMA81GU7CJR8N-VK (2026)</v>
      </c>
    </row>
    <row r="3835" spans="1:8" x14ac:dyDescent="0.15">
      <c r="A3835" t="s">
        <v>3952</v>
      </c>
      <c r="B3835" t="s">
        <v>41</v>
      </c>
      <c r="C3835" t="s">
        <v>42</v>
      </c>
      <c r="D3835">
        <v>20201105</v>
      </c>
      <c r="E3835">
        <v>2</v>
      </c>
      <c r="F3835" t="s">
        <v>31</v>
      </c>
      <c r="G3835">
        <v>2026</v>
      </c>
      <c r="H3835" t="str">
        <f t="shared" si="60"/>
        <v>HMA81GU7CJR8N-VK (2026)</v>
      </c>
    </row>
    <row r="3836" spans="1:8" x14ac:dyDescent="0.15">
      <c r="A3836" t="s">
        <v>3953</v>
      </c>
      <c r="B3836" t="s">
        <v>41</v>
      </c>
      <c r="C3836" t="s">
        <v>45</v>
      </c>
      <c r="D3836">
        <v>20201109</v>
      </c>
      <c r="E3836">
        <v>1</v>
      </c>
      <c r="F3836" t="s">
        <v>31</v>
      </c>
      <c r="G3836">
        <v>2026</v>
      </c>
      <c r="H3836" t="str">
        <f t="shared" si="60"/>
        <v>HMA81GU7CJR8N-VK (2026)</v>
      </c>
    </row>
    <row r="3837" spans="1:8" x14ac:dyDescent="0.15">
      <c r="A3837" t="s">
        <v>3954</v>
      </c>
      <c r="B3837" t="s">
        <v>41</v>
      </c>
      <c r="C3837" t="s">
        <v>3874</v>
      </c>
      <c r="D3837">
        <v>20201109</v>
      </c>
      <c r="E3837">
        <v>1</v>
      </c>
      <c r="F3837" t="s">
        <v>31</v>
      </c>
      <c r="G3837">
        <v>2026</v>
      </c>
      <c r="H3837" t="str">
        <f t="shared" si="60"/>
        <v>HMA81GU7CJR8N-VK (2026)</v>
      </c>
    </row>
    <row r="3838" spans="1:8" x14ac:dyDescent="0.15">
      <c r="A3838" t="s">
        <v>3955</v>
      </c>
      <c r="B3838" t="s">
        <v>41</v>
      </c>
      <c r="C3838" t="s">
        <v>45</v>
      </c>
      <c r="D3838">
        <v>20201110</v>
      </c>
      <c r="E3838">
        <v>2</v>
      </c>
      <c r="F3838" t="s">
        <v>37</v>
      </c>
      <c r="G3838">
        <v>2026</v>
      </c>
      <c r="H3838" t="str">
        <f t="shared" si="60"/>
        <v>HMA82GU7CJR8N-VK (2026)</v>
      </c>
    </row>
    <row r="3839" spans="1:8" x14ac:dyDescent="0.15">
      <c r="A3839" t="s">
        <v>3956</v>
      </c>
      <c r="B3839" t="s">
        <v>41</v>
      </c>
      <c r="C3839" t="s">
        <v>45</v>
      </c>
      <c r="D3839">
        <v>20201110</v>
      </c>
      <c r="E3839">
        <v>2</v>
      </c>
      <c r="F3839" t="s">
        <v>31</v>
      </c>
      <c r="G3839">
        <v>2026</v>
      </c>
      <c r="H3839" t="str">
        <f t="shared" si="60"/>
        <v>HMA81GU7CJR8N-VK (2026)</v>
      </c>
    </row>
    <row r="3840" spans="1:8" x14ac:dyDescent="0.15">
      <c r="A3840" t="s">
        <v>3957</v>
      </c>
      <c r="B3840" t="s">
        <v>41</v>
      </c>
      <c r="C3840" t="s">
        <v>45</v>
      </c>
      <c r="D3840">
        <v>20201109</v>
      </c>
      <c r="E3840">
        <v>4</v>
      </c>
      <c r="F3840" t="s">
        <v>31</v>
      </c>
      <c r="G3840">
        <v>2026</v>
      </c>
      <c r="H3840" t="str">
        <f t="shared" si="60"/>
        <v>HMA81GU7CJR8N-VK (2026)</v>
      </c>
    </row>
    <row r="3841" spans="1:8" x14ac:dyDescent="0.15">
      <c r="A3841" t="s">
        <v>3958</v>
      </c>
      <c r="B3841" t="s">
        <v>41</v>
      </c>
      <c r="C3841" t="s">
        <v>42</v>
      </c>
      <c r="D3841">
        <v>20201109</v>
      </c>
      <c r="E3841">
        <v>2</v>
      </c>
      <c r="F3841" t="s">
        <v>31</v>
      </c>
      <c r="G3841">
        <v>2026</v>
      </c>
      <c r="H3841" t="str">
        <f t="shared" si="60"/>
        <v>HMA81GU7CJR8N-VK (2026)</v>
      </c>
    </row>
    <row r="3842" spans="1:8" x14ac:dyDescent="0.15">
      <c r="A3842" t="s">
        <v>3959</v>
      </c>
      <c r="B3842" t="s">
        <v>41</v>
      </c>
      <c r="C3842" t="s">
        <v>42</v>
      </c>
      <c r="D3842">
        <v>20201109</v>
      </c>
      <c r="E3842">
        <v>2</v>
      </c>
      <c r="F3842" t="s">
        <v>31</v>
      </c>
      <c r="G3842">
        <v>2026</v>
      </c>
      <c r="H3842" t="str">
        <f t="shared" ref="H3842:H3905" si="61">CONCATENATE(F3842," (",G3842,")")</f>
        <v>HMA81GU7CJR8N-VK (2026)</v>
      </c>
    </row>
    <row r="3843" spans="1:8" x14ac:dyDescent="0.15">
      <c r="A3843" t="s">
        <v>3960</v>
      </c>
      <c r="B3843" t="s">
        <v>41</v>
      </c>
      <c r="C3843" t="s">
        <v>3874</v>
      </c>
      <c r="D3843">
        <v>20201110</v>
      </c>
      <c r="E3843">
        <v>1</v>
      </c>
      <c r="F3843" t="s">
        <v>37</v>
      </c>
      <c r="G3843">
        <v>2026</v>
      </c>
      <c r="H3843" t="str">
        <f t="shared" si="61"/>
        <v>HMA82GU7CJR8N-VK (2026)</v>
      </c>
    </row>
    <row r="3844" spans="1:8" x14ac:dyDescent="0.15">
      <c r="A3844" t="s">
        <v>3961</v>
      </c>
      <c r="B3844" t="s">
        <v>41</v>
      </c>
      <c r="C3844" t="s">
        <v>3874</v>
      </c>
      <c r="D3844">
        <v>20201110</v>
      </c>
      <c r="E3844">
        <v>1</v>
      </c>
      <c r="F3844" t="s">
        <v>37</v>
      </c>
      <c r="G3844">
        <v>2026</v>
      </c>
      <c r="H3844" t="str">
        <f t="shared" si="61"/>
        <v>HMA82GU7CJR8N-VK (2026)</v>
      </c>
    </row>
    <row r="3845" spans="1:8" x14ac:dyDescent="0.15">
      <c r="A3845" t="s">
        <v>3962</v>
      </c>
      <c r="B3845" t="s">
        <v>41</v>
      </c>
      <c r="C3845" t="s">
        <v>3874</v>
      </c>
      <c r="D3845">
        <v>20201110</v>
      </c>
      <c r="E3845">
        <v>1</v>
      </c>
      <c r="F3845" t="s">
        <v>31</v>
      </c>
      <c r="G3845">
        <v>2026</v>
      </c>
      <c r="H3845" t="str">
        <f t="shared" si="61"/>
        <v>HMA81GU7CJR8N-VK (2026)</v>
      </c>
    </row>
    <row r="3846" spans="1:8" x14ac:dyDescent="0.15">
      <c r="A3846" t="s">
        <v>3963</v>
      </c>
      <c r="B3846" t="s">
        <v>41</v>
      </c>
      <c r="C3846" t="s">
        <v>42</v>
      </c>
      <c r="D3846">
        <v>20201110</v>
      </c>
      <c r="E3846">
        <v>2</v>
      </c>
      <c r="F3846" t="s">
        <v>31</v>
      </c>
      <c r="G3846">
        <v>2026</v>
      </c>
      <c r="H3846" t="str">
        <f t="shared" si="61"/>
        <v>HMA81GU7CJR8N-VK (2026)</v>
      </c>
    </row>
    <row r="3847" spans="1:8" x14ac:dyDescent="0.15">
      <c r="A3847" t="s">
        <v>3964</v>
      </c>
      <c r="B3847" t="s">
        <v>41</v>
      </c>
      <c r="C3847" t="s">
        <v>42</v>
      </c>
      <c r="D3847">
        <v>20201109</v>
      </c>
      <c r="E3847">
        <v>2</v>
      </c>
      <c r="F3847" t="s">
        <v>31</v>
      </c>
      <c r="G3847">
        <v>2026</v>
      </c>
      <c r="H3847" t="str">
        <f t="shared" si="61"/>
        <v>HMA81GU7CJR8N-VK (2026)</v>
      </c>
    </row>
    <row r="3848" spans="1:8" x14ac:dyDescent="0.15">
      <c r="A3848" t="s">
        <v>3965</v>
      </c>
      <c r="B3848" t="s">
        <v>41</v>
      </c>
      <c r="C3848" t="s">
        <v>42</v>
      </c>
      <c r="D3848">
        <v>20201109</v>
      </c>
      <c r="E3848">
        <v>3</v>
      </c>
      <c r="F3848" t="s">
        <v>31</v>
      </c>
      <c r="G3848">
        <v>2026</v>
      </c>
      <c r="H3848" t="str">
        <f t="shared" si="61"/>
        <v>HMA81GU7CJR8N-VK (2026)</v>
      </c>
    </row>
    <row r="3849" spans="1:8" x14ac:dyDescent="0.15">
      <c r="A3849" t="s">
        <v>3966</v>
      </c>
      <c r="B3849" t="s">
        <v>41</v>
      </c>
      <c r="C3849" t="s">
        <v>45</v>
      </c>
      <c r="D3849">
        <v>20201109</v>
      </c>
      <c r="E3849">
        <v>2</v>
      </c>
      <c r="F3849" t="s">
        <v>31</v>
      </c>
      <c r="G3849">
        <v>2026</v>
      </c>
      <c r="H3849" t="str">
        <f t="shared" si="61"/>
        <v>HMA81GU7CJR8N-VK (2026)</v>
      </c>
    </row>
    <row r="3850" spans="1:8" x14ac:dyDescent="0.15">
      <c r="A3850" t="s">
        <v>3967</v>
      </c>
      <c r="B3850" t="s">
        <v>41</v>
      </c>
      <c r="C3850" t="s">
        <v>3968</v>
      </c>
      <c r="D3850">
        <v>20201109</v>
      </c>
      <c r="E3850">
        <v>1</v>
      </c>
      <c r="F3850" t="s">
        <v>37</v>
      </c>
      <c r="G3850">
        <v>2026</v>
      </c>
      <c r="H3850" t="str">
        <f t="shared" si="61"/>
        <v>HMA82GU7CJR8N-VK (2026)</v>
      </c>
    </row>
    <row r="3851" spans="1:8" x14ac:dyDescent="0.15">
      <c r="A3851" t="s">
        <v>3969</v>
      </c>
      <c r="B3851" t="s">
        <v>41</v>
      </c>
      <c r="C3851" t="s">
        <v>45</v>
      </c>
      <c r="D3851">
        <v>20201110</v>
      </c>
      <c r="E3851">
        <v>2</v>
      </c>
      <c r="F3851" t="s">
        <v>31</v>
      </c>
      <c r="G3851">
        <v>2026</v>
      </c>
      <c r="H3851" t="str">
        <f t="shared" si="61"/>
        <v>HMA81GU7CJR8N-VK (2026)</v>
      </c>
    </row>
    <row r="3852" spans="1:8" x14ac:dyDescent="0.15">
      <c r="A3852" t="s">
        <v>3970</v>
      </c>
      <c r="B3852" t="s">
        <v>41</v>
      </c>
      <c r="C3852" t="s">
        <v>45</v>
      </c>
      <c r="D3852">
        <v>20201109</v>
      </c>
      <c r="E3852">
        <v>2</v>
      </c>
      <c r="F3852" t="s">
        <v>31</v>
      </c>
      <c r="G3852">
        <v>2026</v>
      </c>
      <c r="H3852" t="str">
        <f t="shared" si="61"/>
        <v>HMA81GU7CJR8N-VK (2026)</v>
      </c>
    </row>
    <row r="3853" spans="1:8" x14ac:dyDescent="0.15">
      <c r="A3853" t="s">
        <v>3971</v>
      </c>
      <c r="B3853" t="s">
        <v>41</v>
      </c>
      <c r="C3853" t="s">
        <v>3972</v>
      </c>
      <c r="D3853">
        <v>20201109</v>
      </c>
      <c r="E3853">
        <v>1</v>
      </c>
      <c r="F3853" t="s">
        <v>37</v>
      </c>
      <c r="G3853">
        <v>2026</v>
      </c>
      <c r="H3853" t="str">
        <f t="shared" si="61"/>
        <v>HMA82GU7CJR8N-VK (2026)</v>
      </c>
    </row>
    <row r="3854" spans="1:8" x14ac:dyDescent="0.15">
      <c r="A3854" t="s">
        <v>3973</v>
      </c>
      <c r="B3854" t="s">
        <v>41</v>
      </c>
      <c r="C3854" t="s">
        <v>3972</v>
      </c>
      <c r="D3854">
        <v>20201109</v>
      </c>
      <c r="E3854">
        <v>1</v>
      </c>
      <c r="F3854" t="s">
        <v>37</v>
      </c>
      <c r="G3854">
        <v>2026</v>
      </c>
      <c r="H3854" t="str">
        <f t="shared" si="61"/>
        <v>HMA82GU7CJR8N-VK (2026)</v>
      </c>
    </row>
    <row r="3855" spans="1:8" x14ac:dyDescent="0.15">
      <c r="A3855" t="s">
        <v>3974</v>
      </c>
      <c r="B3855" t="s">
        <v>41</v>
      </c>
      <c r="C3855" t="s">
        <v>45</v>
      </c>
      <c r="D3855">
        <v>20201110</v>
      </c>
      <c r="E3855">
        <v>2</v>
      </c>
      <c r="F3855" t="s">
        <v>37</v>
      </c>
      <c r="G3855">
        <v>2026</v>
      </c>
      <c r="H3855" t="str">
        <f t="shared" si="61"/>
        <v>HMA82GU7CJR8N-VK (2026)</v>
      </c>
    </row>
    <row r="3856" spans="1:8" x14ac:dyDescent="0.15">
      <c r="A3856" t="s">
        <v>3975</v>
      </c>
      <c r="B3856" t="s">
        <v>41</v>
      </c>
      <c r="C3856" t="s">
        <v>45</v>
      </c>
      <c r="D3856">
        <v>20201109</v>
      </c>
      <c r="E3856">
        <v>2</v>
      </c>
      <c r="F3856" t="s">
        <v>37</v>
      </c>
      <c r="G3856">
        <v>2026</v>
      </c>
      <c r="H3856" t="str">
        <f t="shared" si="61"/>
        <v>HMA82GU7CJR8N-VK (2026)</v>
      </c>
    </row>
    <row r="3857" spans="1:8" x14ac:dyDescent="0.15">
      <c r="A3857" t="s">
        <v>3976</v>
      </c>
      <c r="B3857" t="s">
        <v>41</v>
      </c>
      <c r="C3857" t="s">
        <v>3874</v>
      </c>
      <c r="D3857">
        <v>20201109</v>
      </c>
      <c r="E3857">
        <v>1</v>
      </c>
      <c r="F3857" t="s">
        <v>31</v>
      </c>
      <c r="G3857">
        <v>2026</v>
      </c>
      <c r="H3857" t="str">
        <f t="shared" si="61"/>
        <v>HMA81GU7CJR8N-VK (2026)</v>
      </c>
    </row>
    <row r="3858" spans="1:8" x14ac:dyDescent="0.15">
      <c r="A3858" t="s">
        <v>3977</v>
      </c>
      <c r="B3858" t="s">
        <v>41</v>
      </c>
      <c r="C3858" t="s">
        <v>45</v>
      </c>
      <c r="D3858">
        <v>20201109</v>
      </c>
      <c r="E3858">
        <v>1</v>
      </c>
      <c r="F3858" t="s">
        <v>37</v>
      </c>
      <c r="G3858">
        <v>2026</v>
      </c>
      <c r="H3858" t="str">
        <f t="shared" si="61"/>
        <v>HMA82GU7CJR8N-VK (2026)</v>
      </c>
    </row>
    <row r="3859" spans="1:8" x14ac:dyDescent="0.15">
      <c r="A3859" t="s">
        <v>3978</v>
      </c>
      <c r="B3859" t="s">
        <v>41</v>
      </c>
      <c r="C3859" t="s">
        <v>45</v>
      </c>
      <c r="D3859">
        <v>20201109</v>
      </c>
      <c r="E3859">
        <v>2</v>
      </c>
      <c r="F3859" t="s">
        <v>37</v>
      </c>
      <c r="G3859">
        <v>2026</v>
      </c>
      <c r="H3859" t="str">
        <f t="shared" si="61"/>
        <v>HMA82GU7CJR8N-VK (2026)</v>
      </c>
    </row>
    <row r="3860" spans="1:8" x14ac:dyDescent="0.15">
      <c r="A3860" t="s">
        <v>3979</v>
      </c>
      <c r="B3860" t="s">
        <v>41</v>
      </c>
      <c r="C3860" t="s">
        <v>3874</v>
      </c>
      <c r="D3860">
        <v>20201110</v>
      </c>
      <c r="E3860">
        <v>1</v>
      </c>
      <c r="F3860" t="s">
        <v>31</v>
      </c>
      <c r="G3860">
        <v>2026</v>
      </c>
      <c r="H3860" t="str">
        <f t="shared" si="61"/>
        <v>HMA81GU7CJR8N-VK (2026)</v>
      </c>
    </row>
    <row r="3861" spans="1:8" x14ac:dyDescent="0.15">
      <c r="A3861" t="s">
        <v>3980</v>
      </c>
      <c r="B3861" t="s">
        <v>41</v>
      </c>
      <c r="C3861" t="s">
        <v>3874</v>
      </c>
      <c r="D3861">
        <v>20201110</v>
      </c>
      <c r="E3861">
        <v>1</v>
      </c>
      <c r="F3861" t="s">
        <v>31</v>
      </c>
      <c r="G3861">
        <v>2026</v>
      </c>
      <c r="H3861" t="str">
        <f t="shared" si="61"/>
        <v>HMA81GU7CJR8N-VK (2026)</v>
      </c>
    </row>
    <row r="3862" spans="1:8" x14ac:dyDescent="0.15">
      <c r="A3862" t="s">
        <v>3981</v>
      </c>
      <c r="B3862" t="s">
        <v>41</v>
      </c>
      <c r="C3862" t="s">
        <v>45</v>
      </c>
      <c r="D3862">
        <v>20201109</v>
      </c>
      <c r="E3862">
        <v>2</v>
      </c>
      <c r="F3862" t="s">
        <v>31</v>
      </c>
      <c r="G3862">
        <v>2026</v>
      </c>
      <c r="H3862" t="str">
        <f t="shared" si="61"/>
        <v>HMA81GU7CJR8N-VK (2026)</v>
      </c>
    </row>
    <row r="3863" spans="1:8" x14ac:dyDescent="0.15">
      <c r="A3863" t="s">
        <v>3982</v>
      </c>
      <c r="B3863" t="s">
        <v>41</v>
      </c>
      <c r="C3863" t="s">
        <v>3874</v>
      </c>
      <c r="D3863">
        <v>20201110</v>
      </c>
      <c r="E3863">
        <v>1</v>
      </c>
      <c r="F3863" t="s">
        <v>31</v>
      </c>
      <c r="G3863">
        <v>2026</v>
      </c>
      <c r="H3863" t="str">
        <f t="shared" si="61"/>
        <v>HMA81GU7CJR8N-VK (2026)</v>
      </c>
    </row>
    <row r="3864" spans="1:8" x14ac:dyDescent="0.15">
      <c r="A3864" t="s">
        <v>3983</v>
      </c>
      <c r="B3864" t="s">
        <v>41</v>
      </c>
      <c r="C3864" t="s">
        <v>42</v>
      </c>
      <c r="D3864">
        <v>20201110</v>
      </c>
      <c r="E3864">
        <v>2</v>
      </c>
      <c r="F3864" t="s">
        <v>31</v>
      </c>
      <c r="G3864">
        <v>2026</v>
      </c>
      <c r="H3864" t="str">
        <f t="shared" si="61"/>
        <v>HMA81GU7CJR8N-VK (2026)</v>
      </c>
    </row>
    <row r="3865" spans="1:8" x14ac:dyDescent="0.15">
      <c r="A3865" t="s">
        <v>3984</v>
      </c>
      <c r="B3865" t="s">
        <v>41</v>
      </c>
      <c r="C3865" t="s">
        <v>45</v>
      </c>
      <c r="D3865">
        <v>20201110</v>
      </c>
      <c r="E3865">
        <v>2</v>
      </c>
      <c r="F3865" t="s">
        <v>31</v>
      </c>
      <c r="G3865">
        <v>2026</v>
      </c>
      <c r="H3865" t="str">
        <f t="shared" si="61"/>
        <v>HMA81GU7CJR8N-VK (2026)</v>
      </c>
    </row>
    <row r="3866" spans="1:8" x14ac:dyDescent="0.15">
      <c r="A3866" t="s">
        <v>3985</v>
      </c>
      <c r="B3866" t="s">
        <v>41</v>
      </c>
      <c r="C3866" t="s">
        <v>45</v>
      </c>
      <c r="D3866">
        <v>20201110</v>
      </c>
      <c r="E3866">
        <v>2</v>
      </c>
      <c r="F3866" t="s">
        <v>31</v>
      </c>
      <c r="G3866">
        <v>2026</v>
      </c>
      <c r="H3866" t="str">
        <f t="shared" si="61"/>
        <v>HMA81GU7CJR8N-VK (2026)</v>
      </c>
    </row>
    <row r="3867" spans="1:8" x14ac:dyDescent="0.15">
      <c r="A3867" t="s">
        <v>3986</v>
      </c>
      <c r="B3867" t="s">
        <v>41</v>
      </c>
      <c r="C3867" t="s">
        <v>3874</v>
      </c>
      <c r="D3867">
        <v>20201110</v>
      </c>
      <c r="E3867">
        <v>1</v>
      </c>
      <c r="F3867" t="s">
        <v>31</v>
      </c>
      <c r="G3867">
        <v>2026</v>
      </c>
      <c r="H3867" t="str">
        <f t="shared" si="61"/>
        <v>HMA81GU7CJR8N-VK (2026)</v>
      </c>
    </row>
    <row r="3868" spans="1:8" x14ac:dyDescent="0.15">
      <c r="A3868" t="s">
        <v>3987</v>
      </c>
      <c r="B3868" t="s">
        <v>41</v>
      </c>
      <c r="C3868" t="s">
        <v>42</v>
      </c>
      <c r="D3868">
        <v>20201110</v>
      </c>
      <c r="E3868">
        <v>2</v>
      </c>
      <c r="F3868" t="s">
        <v>31</v>
      </c>
      <c r="G3868">
        <v>2026</v>
      </c>
      <c r="H3868" t="str">
        <f t="shared" si="61"/>
        <v>HMA81GU7CJR8N-VK (2026)</v>
      </c>
    </row>
    <row r="3869" spans="1:8" x14ac:dyDescent="0.15">
      <c r="A3869" t="s">
        <v>3988</v>
      </c>
      <c r="B3869" t="s">
        <v>41</v>
      </c>
      <c r="C3869" t="s">
        <v>3972</v>
      </c>
      <c r="D3869">
        <v>20201110</v>
      </c>
      <c r="E3869">
        <v>1</v>
      </c>
      <c r="F3869" t="s">
        <v>37</v>
      </c>
      <c r="G3869">
        <v>2026</v>
      </c>
      <c r="H3869" t="str">
        <f t="shared" si="61"/>
        <v>HMA82GU7CJR8N-VK (2026)</v>
      </c>
    </row>
    <row r="3870" spans="1:8" x14ac:dyDescent="0.15">
      <c r="A3870" t="s">
        <v>3989</v>
      </c>
      <c r="B3870" t="s">
        <v>41</v>
      </c>
      <c r="C3870" t="s">
        <v>42</v>
      </c>
      <c r="D3870">
        <v>20201110</v>
      </c>
      <c r="E3870">
        <v>2</v>
      </c>
      <c r="F3870" t="s">
        <v>31</v>
      </c>
      <c r="G3870">
        <v>2026</v>
      </c>
      <c r="H3870" t="str">
        <f t="shared" si="61"/>
        <v>HMA81GU7CJR8N-VK (2026)</v>
      </c>
    </row>
    <row r="3871" spans="1:8" x14ac:dyDescent="0.15">
      <c r="A3871" t="s">
        <v>3990</v>
      </c>
      <c r="B3871" t="s">
        <v>41</v>
      </c>
      <c r="C3871" t="s">
        <v>45</v>
      </c>
      <c r="D3871">
        <v>20201110</v>
      </c>
      <c r="E3871">
        <v>2</v>
      </c>
      <c r="F3871" t="s">
        <v>31</v>
      </c>
      <c r="G3871">
        <v>2026</v>
      </c>
      <c r="H3871" t="str">
        <f t="shared" si="61"/>
        <v>HMA81GU7CJR8N-VK (2026)</v>
      </c>
    </row>
    <row r="3872" spans="1:8" x14ac:dyDescent="0.15">
      <c r="A3872" t="s">
        <v>3991</v>
      </c>
      <c r="B3872" t="s">
        <v>41</v>
      </c>
      <c r="C3872" t="s">
        <v>3972</v>
      </c>
      <c r="D3872">
        <v>20201110</v>
      </c>
      <c r="E3872">
        <v>1</v>
      </c>
      <c r="F3872" t="s">
        <v>37</v>
      </c>
      <c r="G3872">
        <v>2026</v>
      </c>
      <c r="H3872" t="str">
        <f t="shared" si="61"/>
        <v>HMA82GU7CJR8N-VK (2026)</v>
      </c>
    </row>
    <row r="3873" spans="1:8" x14ac:dyDescent="0.15">
      <c r="A3873" t="s">
        <v>3992</v>
      </c>
      <c r="B3873" t="s">
        <v>41</v>
      </c>
      <c r="C3873" t="s">
        <v>45</v>
      </c>
      <c r="D3873">
        <v>20201111</v>
      </c>
      <c r="E3873">
        <v>1</v>
      </c>
      <c r="F3873" t="s">
        <v>31</v>
      </c>
      <c r="G3873">
        <v>2026</v>
      </c>
      <c r="H3873" t="str">
        <f t="shared" si="61"/>
        <v>HMA81GU7CJR8N-VK (2026)</v>
      </c>
    </row>
    <row r="3874" spans="1:8" x14ac:dyDescent="0.15">
      <c r="A3874" t="s">
        <v>3993</v>
      </c>
      <c r="B3874" t="s">
        <v>41</v>
      </c>
      <c r="C3874" t="s">
        <v>3994</v>
      </c>
      <c r="D3874">
        <v>20201111</v>
      </c>
      <c r="E3874">
        <v>1</v>
      </c>
      <c r="F3874" t="s">
        <v>31</v>
      </c>
      <c r="G3874">
        <v>2026</v>
      </c>
      <c r="H3874" t="str">
        <f t="shared" si="61"/>
        <v>HMA81GU7CJR8N-VK (2026)</v>
      </c>
    </row>
    <row r="3875" spans="1:8" x14ac:dyDescent="0.15">
      <c r="A3875" t="s">
        <v>3995</v>
      </c>
      <c r="B3875" t="s">
        <v>41</v>
      </c>
      <c r="C3875" t="s">
        <v>45</v>
      </c>
      <c r="D3875">
        <v>20201111</v>
      </c>
      <c r="E3875">
        <v>1</v>
      </c>
      <c r="F3875" t="s">
        <v>31</v>
      </c>
      <c r="G3875">
        <v>2026</v>
      </c>
      <c r="H3875" t="str">
        <f t="shared" si="61"/>
        <v>HMA81GU7CJR8N-VK (2026)</v>
      </c>
    </row>
    <row r="3876" spans="1:8" x14ac:dyDescent="0.15">
      <c r="A3876" t="s">
        <v>3996</v>
      </c>
      <c r="B3876" t="s">
        <v>41</v>
      </c>
      <c r="C3876" t="s">
        <v>3997</v>
      </c>
      <c r="D3876">
        <v>20201110</v>
      </c>
      <c r="E3876">
        <v>1</v>
      </c>
      <c r="F3876" t="s">
        <v>31</v>
      </c>
      <c r="G3876">
        <v>2026</v>
      </c>
      <c r="H3876" t="str">
        <f t="shared" si="61"/>
        <v>HMA81GU7CJR8N-VK (2026)</v>
      </c>
    </row>
    <row r="3877" spans="1:8" x14ac:dyDescent="0.15">
      <c r="A3877" t="s">
        <v>3998</v>
      </c>
      <c r="B3877" t="s">
        <v>41</v>
      </c>
      <c r="C3877" t="s">
        <v>45</v>
      </c>
      <c r="D3877">
        <v>20201111</v>
      </c>
      <c r="E3877">
        <v>2</v>
      </c>
      <c r="F3877" t="s">
        <v>31</v>
      </c>
      <c r="G3877">
        <v>2026</v>
      </c>
      <c r="H3877" t="str">
        <f t="shared" si="61"/>
        <v>HMA81GU7CJR8N-VK (2026)</v>
      </c>
    </row>
    <row r="3878" spans="1:8" x14ac:dyDescent="0.15">
      <c r="A3878" t="s">
        <v>3999</v>
      </c>
      <c r="B3878" t="s">
        <v>41</v>
      </c>
      <c r="C3878" t="s">
        <v>3874</v>
      </c>
      <c r="D3878">
        <v>20201111</v>
      </c>
      <c r="E3878">
        <v>1</v>
      </c>
      <c r="F3878" t="s">
        <v>31</v>
      </c>
      <c r="G3878">
        <v>2026</v>
      </c>
      <c r="H3878" t="str">
        <f t="shared" si="61"/>
        <v>HMA81GU7CJR8N-VK (2026)</v>
      </c>
    </row>
    <row r="3879" spans="1:8" x14ac:dyDescent="0.15">
      <c r="A3879" t="s">
        <v>4000</v>
      </c>
      <c r="B3879" t="s">
        <v>41</v>
      </c>
      <c r="C3879" t="s">
        <v>3874</v>
      </c>
      <c r="D3879">
        <v>20201111</v>
      </c>
      <c r="E3879">
        <v>1</v>
      </c>
      <c r="F3879" t="s">
        <v>31</v>
      </c>
      <c r="G3879">
        <v>2026</v>
      </c>
      <c r="H3879" t="str">
        <f t="shared" si="61"/>
        <v>HMA81GU7CJR8N-VK (2026)</v>
      </c>
    </row>
    <row r="3880" spans="1:8" x14ac:dyDescent="0.15">
      <c r="A3880" t="s">
        <v>4001</v>
      </c>
      <c r="B3880" t="s">
        <v>41</v>
      </c>
      <c r="C3880" t="s">
        <v>3874</v>
      </c>
      <c r="D3880">
        <v>20201111</v>
      </c>
      <c r="E3880">
        <v>2</v>
      </c>
      <c r="F3880" t="s">
        <v>31</v>
      </c>
      <c r="G3880">
        <v>2026</v>
      </c>
      <c r="H3880" t="str">
        <f t="shared" si="61"/>
        <v>HMA81GU7CJR8N-VK (2026)</v>
      </c>
    </row>
    <row r="3881" spans="1:8" x14ac:dyDescent="0.15">
      <c r="A3881" t="s">
        <v>4002</v>
      </c>
      <c r="B3881" t="s">
        <v>41</v>
      </c>
      <c r="C3881" t="s">
        <v>45</v>
      </c>
      <c r="D3881">
        <v>20201111</v>
      </c>
      <c r="E3881">
        <v>2</v>
      </c>
      <c r="F3881" t="s">
        <v>31</v>
      </c>
      <c r="G3881">
        <v>2026</v>
      </c>
      <c r="H3881" t="str">
        <f t="shared" si="61"/>
        <v>HMA81GU7CJR8N-VK (2026)</v>
      </c>
    </row>
    <row r="3882" spans="1:8" x14ac:dyDescent="0.15">
      <c r="A3882" t="s">
        <v>4003</v>
      </c>
      <c r="B3882" t="s">
        <v>41</v>
      </c>
      <c r="C3882" t="s">
        <v>45</v>
      </c>
      <c r="D3882">
        <v>20201111</v>
      </c>
      <c r="E3882">
        <v>2</v>
      </c>
      <c r="F3882" t="s">
        <v>31</v>
      </c>
      <c r="G3882">
        <v>2026</v>
      </c>
      <c r="H3882" t="str">
        <f t="shared" si="61"/>
        <v>HMA81GU7CJR8N-VK (2026)</v>
      </c>
    </row>
    <row r="3883" spans="1:8" x14ac:dyDescent="0.15">
      <c r="A3883" t="s">
        <v>4004</v>
      </c>
      <c r="B3883" t="s">
        <v>41</v>
      </c>
      <c r="C3883" t="s">
        <v>3874</v>
      </c>
      <c r="D3883">
        <v>20201111</v>
      </c>
      <c r="E3883">
        <v>1</v>
      </c>
      <c r="F3883" t="s">
        <v>31</v>
      </c>
      <c r="G3883">
        <v>2026</v>
      </c>
      <c r="H3883" t="str">
        <f t="shared" si="61"/>
        <v>HMA81GU7CJR8N-VK (2026)</v>
      </c>
    </row>
    <row r="3884" spans="1:8" x14ac:dyDescent="0.15">
      <c r="A3884" t="s">
        <v>4005</v>
      </c>
      <c r="B3884" t="s">
        <v>41</v>
      </c>
      <c r="C3884" t="s">
        <v>3874</v>
      </c>
      <c r="D3884">
        <v>20201111</v>
      </c>
      <c r="E3884">
        <v>4</v>
      </c>
      <c r="F3884" t="s">
        <v>31</v>
      </c>
      <c r="G3884">
        <v>2026</v>
      </c>
      <c r="H3884" t="str">
        <f t="shared" si="61"/>
        <v>HMA81GU7CJR8N-VK (2026)</v>
      </c>
    </row>
    <row r="3885" spans="1:8" x14ac:dyDescent="0.15">
      <c r="A3885" t="s">
        <v>4006</v>
      </c>
      <c r="B3885" t="s">
        <v>41</v>
      </c>
      <c r="C3885" t="s">
        <v>3874</v>
      </c>
      <c r="D3885">
        <v>20201111</v>
      </c>
      <c r="E3885">
        <v>1</v>
      </c>
      <c r="F3885" t="s">
        <v>31</v>
      </c>
      <c r="G3885">
        <v>2026</v>
      </c>
      <c r="H3885" t="str">
        <f t="shared" si="61"/>
        <v>HMA81GU7CJR8N-VK (2026)</v>
      </c>
    </row>
    <row r="3886" spans="1:8" x14ac:dyDescent="0.15">
      <c r="A3886" t="s">
        <v>4007</v>
      </c>
      <c r="B3886" t="s">
        <v>41</v>
      </c>
      <c r="C3886" t="s">
        <v>45</v>
      </c>
      <c r="D3886">
        <v>20201112</v>
      </c>
      <c r="E3886">
        <v>2</v>
      </c>
      <c r="F3886" t="s">
        <v>31</v>
      </c>
      <c r="G3886">
        <v>2026</v>
      </c>
      <c r="H3886" t="str">
        <f t="shared" si="61"/>
        <v>HMA81GU7CJR8N-VK (2026)</v>
      </c>
    </row>
    <row r="3887" spans="1:8" x14ac:dyDescent="0.15">
      <c r="A3887" t="s">
        <v>4008</v>
      </c>
      <c r="B3887" t="s">
        <v>41</v>
      </c>
      <c r="C3887" t="s">
        <v>3994</v>
      </c>
      <c r="D3887">
        <v>20201111</v>
      </c>
      <c r="E3887">
        <v>1</v>
      </c>
      <c r="F3887" t="s">
        <v>31</v>
      </c>
      <c r="G3887">
        <v>2026</v>
      </c>
      <c r="H3887" t="str">
        <f t="shared" si="61"/>
        <v>HMA81GU7CJR8N-VK (2026)</v>
      </c>
    </row>
    <row r="3888" spans="1:8" x14ac:dyDescent="0.15">
      <c r="A3888" t="s">
        <v>4009</v>
      </c>
      <c r="B3888" t="s">
        <v>41</v>
      </c>
      <c r="C3888" t="s">
        <v>3994</v>
      </c>
      <c r="D3888">
        <v>20201111</v>
      </c>
      <c r="E3888">
        <v>2</v>
      </c>
      <c r="F3888" t="s">
        <v>31</v>
      </c>
      <c r="G3888">
        <v>2026</v>
      </c>
      <c r="H3888" t="str">
        <f t="shared" si="61"/>
        <v>HMA81GU7CJR8N-VK (2026)</v>
      </c>
    </row>
    <row r="3889" spans="1:8" x14ac:dyDescent="0.15">
      <c r="A3889" t="s">
        <v>4010</v>
      </c>
      <c r="B3889" t="s">
        <v>41</v>
      </c>
      <c r="C3889" t="s">
        <v>3874</v>
      </c>
      <c r="D3889">
        <v>20201111</v>
      </c>
      <c r="E3889">
        <v>2</v>
      </c>
      <c r="F3889" t="s">
        <v>31</v>
      </c>
      <c r="G3889">
        <v>2026</v>
      </c>
      <c r="H3889" t="str">
        <f t="shared" si="61"/>
        <v>HMA81GU7CJR8N-VK (2026)</v>
      </c>
    </row>
    <row r="3890" spans="1:8" x14ac:dyDescent="0.15">
      <c r="A3890" t="s">
        <v>4011</v>
      </c>
      <c r="B3890" t="s">
        <v>41</v>
      </c>
      <c r="C3890" t="s">
        <v>3874</v>
      </c>
      <c r="D3890">
        <v>20201111</v>
      </c>
      <c r="E3890">
        <v>2</v>
      </c>
      <c r="F3890" t="s">
        <v>31</v>
      </c>
      <c r="G3890">
        <v>2026</v>
      </c>
      <c r="H3890" t="str">
        <f t="shared" si="61"/>
        <v>HMA81GU7CJR8N-VK (2026)</v>
      </c>
    </row>
    <row r="3891" spans="1:8" x14ac:dyDescent="0.15">
      <c r="A3891" t="s">
        <v>4012</v>
      </c>
      <c r="B3891" t="s">
        <v>41</v>
      </c>
      <c r="C3891" t="s">
        <v>45</v>
      </c>
      <c r="D3891">
        <v>20201112</v>
      </c>
      <c r="E3891">
        <v>3</v>
      </c>
      <c r="F3891" t="s">
        <v>31</v>
      </c>
      <c r="G3891">
        <v>2026</v>
      </c>
      <c r="H3891" t="str">
        <f t="shared" si="61"/>
        <v>HMA81GU7CJR8N-VK (2026)</v>
      </c>
    </row>
    <row r="3892" spans="1:8" x14ac:dyDescent="0.15">
      <c r="A3892" t="s">
        <v>4013</v>
      </c>
      <c r="B3892" t="s">
        <v>41</v>
      </c>
      <c r="C3892" t="s">
        <v>42</v>
      </c>
      <c r="D3892">
        <v>20201112</v>
      </c>
      <c r="E3892">
        <v>2</v>
      </c>
      <c r="F3892" t="s">
        <v>31</v>
      </c>
      <c r="G3892">
        <v>2026</v>
      </c>
      <c r="H3892" t="str">
        <f t="shared" si="61"/>
        <v>HMA81GU7CJR8N-VK (2026)</v>
      </c>
    </row>
    <row r="3893" spans="1:8" x14ac:dyDescent="0.15">
      <c r="A3893" t="s">
        <v>4014</v>
      </c>
      <c r="B3893" t="s">
        <v>41</v>
      </c>
      <c r="C3893" t="s">
        <v>45</v>
      </c>
      <c r="D3893">
        <v>20201112</v>
      </c>
      <c r="E3893">
        <v>2</v>
      </c>
      <c r="F3893" t="s">
        <v>31</v>
      </c>
      <c r="G3893">
        <v>2026</v>
      </c>
      <c r="H3893" t="str">
        <f t="shared" si="61"/>
        <v>HMA81GU7CJR8N-VK (2026)</v>
      </c>
    </row>
    <row r="3894" spans="1:8" x14ac:dyDescent="0.15">
      <c r="A3894" t="s">
        <v>4015</v>
      </c>
      <c r="B3894" t="s">
        <v>41</v>
      </c>
      <c r="C3894" t="s">
        <v>42</v>
      </c>
      <c r="D3894">
        <v>20201112</v>
      </c>
      <c r="E3894">
        <v>1</v>
      </c>
      <c r="F3894" t="s">
        <v>31</v>
      </c>
      <c r="G3894">
        <v>2026</v>
      </c>
      <c r="H3894" t="str">
        <f t="shared" si="61"/>
        <v>HMA81GU7CJR8N-VK (2026)</v>
      </c>
    </row>
    <row r="3895" spans="1:8" x14ac:dyDescent="0.15">
      <c r="A3895" t="s">
        <v>4016</v>
      </c>
      <c r="B3895" t="s">
        <v>41</v>
      </c>
      <c r="C3895" t="s">
        <v>45</v>
      </c>
      <c r="D3895">
        <v>20201112</v>
      </c>
      <c r="E3895">
        <v>1</v>
      </c>
      <c r="F3895" t="s">
        <v>31</v>
      </c>
      <c r="G3895">
        <v>2026</v>
      </c>
      <c r="H3895" t="str">
        <f t="shared" si="61"/>
        <v>HMA81GU7CJR8N-VK (2026)</v>
      </c>
    </row>
    <row r="3896" spans="1:8" x14ac:dyDescent="0.15">
      <c r="A3896" t="s">
        <v>4017</v>
      </c>
      <c r="B3896" t="s">
        <v>41</v>
      </c>
      <c r="C3896" t="s">
        <v>3874</v>
      </c>
      <c r="D3896">
        <v>20201112</v>
      </c>
      <c r="E3896">
        <v>2</v>
      </c>
      <c r="F3896" t="s">
        <v>31</v>
      </c>
      <c r="G3896">
        <v>2026</v>
      </c>
      <c r="H3896" t="str">
        <f t="shared" si="61"/>
        <v>HMA81GU7CJR8N-VK (2026)</v>
      </c>
    </row>
    <row r="3897" spans="1:8" x14ac:dyDescent="0.15">
      <c r="A3897" t="s">
        <v>4018</v>
      </c>
      <c r="B3897" t="s">
        <v>41</v>
      </c>
      <c r="C3897" t="s">
        <v>4019</v>
      </c>
      <c r="D3897">
        <v>20201112</v>
      </c>
      <c r="E3897">
        <v>1</v>
      </c>
      <c r="F3897" t="s">
        <v>31</v>
      </c>
      <c r="G3897">
        <v>2026</v>
      </c>
      <c r="H3897" t="str">
        <f t="shared" si="61"/>
        <v>HMA81GU7CJR8N-VK (2026)</v>
      </c>
    </row>
    <row r="3898" spans="1:8" x14ac:dyDescent="0.15">
      <c r="A3898" t="s">
        <v>4020</v>
      </c>
      <c r="B3898" t="s">
        <v>41</v>
      </c>
      <c r="C3898" t="s">
        <v>4021</v>
      </c>
      <c r="D3898">
        <v>20201112</v>
      </c>
      <c r="E3898">
        <v>1</v>
      </c>
      <c r="F3898" t="s">
        <v>37</v>
      </c>
      <c r="G3898">
        <v>2026</v>
      </c>
      <c r="H3898" t="str">
        <f t="shared" si="61"/>
        <v>HMA82GU7CJR8N-VK (2026)</v>
      </c>
    </row>
    <row r="3899" spans="1:8" x14ac:dyDescent="0.15">
      <c r="A3899" t="s">
        <v>4022</v>
      </c>
      <c r="B3899" t="s">
        <v>41</v>
      </c>
      <c r="C3899" t="s">
        <v>3874</v>
      </c>
      <c r="D3899">
        <v>20201112</v>
      </c>
      <c r="E3899">
        <v>2</v>
      </c>
      <c r="F3899" t="s">
        <v>31</v>
      </c>
      <c r="G3899">
        <v>2026</v>
      </c>
      <c r="H3899" t="str">
        <f t="shared" si="61"/>
        <v>HMA81GU7CJR8N-VK (2026)</v>
      </c>
    </row>
    <row r="3900" spans="1:8" x14ac:dyDescent="0.15">
      <c r="A3900" t="s">
        <v>4023</v>
      </c>
      <c r="B3900" t="s">
        <v>41</v>
      </c>
      <c r="C3900" t="s">
        <v>3997</v>
      </c>
      <c r="D3900">
        <v>20201112</v>
      </c>
      <c r="E3900">
        <v>1</v>
      </c>
      <c r="F3900" t="s">
        <v>31</v>
      </c>
      <c r="G3900">
        <v>2026</v>
      </c>
      <c r="H3900" t="str">
        <f t="shared" si="61"/>
        <v>HMA81GU7CJR8N-VK (2026)</v>
      </c>
    </row>
    <row r="3901" spans="1:8" x14ac:dyDescent="0.15">
      <c r="A3901" t="s">
        <v>4024</v>
      </c>
      <c r="B3901" t="s">
        <v>41</v>
      </c>
      <c r="C3901" t="s">
        <v>45</v>
      </c>
      <c r="D3901">
        <v>20201112</v>
      </c>
      <c r="E3901">
        <v>2</v>
      </c>
      <c r="F3901" t="s">
        <v>31</v>
      </c>
      <c r="G3901">
        <v>2026</v>
      </c>
      <c r="H3901" t="str">
        <f t="shared" si="61"/>
        <v>HMA81GU7CJR8N-VK (2026)</v>
      </c>
    </row>
    <row r="3902" spans="1:8" x14ac:dyDescent="0.15">
      <c r="A3902" t="s">
        <v>4025</v>
      </c>
      <c r="B3902" t="s">
        <v>41</v>
      </c>
      <c r="C3902" t="s">
        <v>42</v>
      </c>
      <c r="D3902">
        <v>20201112</v>
      </c>
      <c r="E3902">
        <v>1</v>
      </c>
      <c r="F3902" t="s">
        <v>31</v>
      </c>
      <c r="G3902">
        <v>2026</v>
      </c>
      <c r="H3902" t="str">
        <f t="shared" si="61"/>
        <v>HMA81GU7CJR8N-VK (2026)</v>
      </c>
    </row>
    <row r="3903" spans="1:8" x14ac:dyDescent="0.15">
      <c r="A3903" t="s">
        <v>4026</v>
      </c>
      <c r="B3903" t="s">
        <v>41</v>
      </c>
      <c r="C3903" t="s">
        <v>45</v>
      </c>
      <c r="D3903">
        <v>20201112</v>
      </c>
      <c r="E3903">
        <v>1</v>
      </c>
      <c r="F3903" t="s">
        <v>31</v>
      </c>
      <c r="G3903">
        <v>2026</v>
      </c>
      <c r="H3903" t="str">
        <f t="shared" si="61"/>
        <v>HMA81GU7CJR8N-VK (2026)</v>
      </c>
    </row>
    <row r="3904" spans="1:8" x14ac:dyDescent="0.15">
      <c r="A3904" t="s">
        <v>4027</v>
      </c>
      <c r="B3904" t="s">
        <v>41</v>
      </c>
      <c r="C3904" t="s">
        <v>3874</v>
      </c>
      <c r="D3904">
        <v>20201112</v>
      </c>
      <c r="E3904">
        <v>1</v>
      </c>
      <c r="F3904" t="s">
        <v>31</v>
      </c>
      <c r="G3904">
        <v>2026</v>
      </c>
      <c r="H3904" t="str">
        <f t="shared" si="61"/>
        <v>HMA81GU7CJR8N-VK (2026)</v>
      </c>
    </row>
    <row r="3905" spans="1:8" x14ac:dyDescent="0.15">
      <c r="A3905" t="s">
        <v>4028</v>
      </c>
      <c r="B3905" t="s">
        <v>41</v>
      </c>
      <c r="C3905" t="s">
        <v>4019</v>
      </c>
      <c r="D3905">
        <v>20201112</v>
      </c>
      <c r="E3905">
        <v>1</v>
      </c>
      <c r="F3905" t="s">
        <v>31</v>
      </c>
      <c r="G3905">
        <v>2026</v>
      </c>
      <c r="H3905" t="str">
        <f t="shared" si="61"/>
        <v>HMA81GU7CJR8N-VK (2026)</v>
      </c>
    </row>
    <row r="3906" spans="1:8" x14ac:dyDescent="0.15">
      <c r="A3906" t="s">
        <v>4029</v>
      </c>
      <c r="B3906" t="s">
        <v>41</v>
      </c>
      <c r="C3906" t="s">
        <v>45</v>
      </c>
      <c r="D3906">
        <v>20201112</v>
      </c>
      <c r="E3906">
        <v>2</v>
      </c>
      <c r="F3906" t="s">
        <v>31</v>
      </c>
      <c r="G3906">
        <v>2026</v>
      </c>
      <c r="H3906" t="str">
        <f t="shared" ref="H3906:H3969" si="62">CONCATENATE(F3906," (",G3906,")")</f>
        <v>HMA81GU7CJR8N-VK (2026)</v>
      </c>
    </row>
    <row r="3907" spans="1:8" x14ac:dyDescent="0.15">
      <c r="A3907" t="s">
        <v>4030</v>
      </c>
      <c r="B3907" t="s">
        <v>41</v>
      </c>
      <c r="C3907" t="s">
        <v>45</v>
      </c>
      <c r="D3907">
        <v>20201112</v>
      </c>
      <c r="E3907">
        <v>1</v>
      </c>
      <c r="F3907" t="s">
        <v>31</v>
      </c>
      <c r="G3907">
        <v>2026</v>
      </c>
      <c r="H3907" t="str">
        <f t="shared" si="62"/>
        <v>HMA81GU7CJR8N-VK (2026)</v>
      </c>
    </row>
    <row r="3908" spans="1:8" x14ac:dyDescent="0.15">
      <c r="A3908" t="s">
        <v>4031</v>
      </c>
      <c r="B3908" t="s">
        <v>41</v>
      </c>
      <c r="C3908" t="s">
        <v>42</v>
      </c>
      <c r="D3908">
        <v>20201112</v>
      </c>
      <c r="E3908">
        <v>2</v>
      </c>
      <c r="F3908" t="s">
        <v>37</v>
      </c>
      <c r="G3908">
        <v>2026</v>
      </c>
      <c r="H3908" t="str">
        <f t="shared" si="62"/>
        <v>HMA82GU7CJR8N-VK (2026)</v>
      </c>
    </row>
    <row r="3909" spans="1:8" x14ac:dyDescent="0.15">
      <c r="A3909" t="s">
        <v>4032</v>
      </c>
      <c r="B3909" t="s">
        <v>41</v>
      </c>
      <c r="C3909" t="s">
        <v>45</v>
      </c>
      <c r="D3909">
        <v>20201112</v>
      </c>
      <c r="E3909">
        <v>1</v>
      </c>
      <c r="F3909" t="s">
        <v>31</v>
      </c>
      <c r="G3909">
        <v>2026</v>
      </c>
      <c r="H3909" t="str">
        <f t="shared" si="62"/>
        <v>HMA81GU7CJR8N-VK (2026)</v>
      </c>
    </row>
    <row r="3910" spans="1:8" x14ac:dyDescent="0.15">
      <c r="A3910" t="s">
        <v>4033</v>
      </c>
      <c r="B3910" t="s">
        <v>41</v>
      </c>
      <c r="C3910" t="s">
        <v>3874</v>
      </c>
      <c r="D3910">
        <v>20201112</v>
      </c>
      <c r="E3910">
        <v>1</v>
      </c>
      <c r="F3910" t="s">
        <v>31</v>
      </c>
      <c r="G3910">
        <v>2026</v>
      </c>
      <c r="H3910" t="str">
        <f t="shared" si="62"/>
        <v>HMA81GU7CJR8N-VK (2026)</v>
      </c>
    </row>
    <row r="3911" spans="1:8" x14ac:dyDescent="0.15">
      <c r="A3911" t="s">
        <v>4034</v>
      </c>
      <c r="B3911" t="s">
        <v>41</v>
      </c>
      <c r="C3911" t="s">
        <v>4035</v>
      </c>
      <c r="D3911">
        <v>20201112</v>
      </c>
      <c r="E3911">
        <v>1</v>
      </c>
      <c r="F3911" t="s">
        <v>31</v>
      </c>
      <c r="G3911">
        <v>2026</v>
      </c>
      <c r="H3911" t="str">
        <f t="shared" si="62"/>
        <v>HMA81GU7CJR8N-VK (2026)</v>
      </c>
    </row>
    <row r="3912" spans="1:8" x14ac:dyDescent="0.15">
      <c r="A3912" t="s">
        <v>4036</v>
      </c>
      <c r="B3912" t="s">
        <v>41</v>
      </c>
      <c r="C3912" t="s">
        <v>45</v>
      </c>
      <c r="D3912">
        <v>20201113</v>
      </c>
      <c r="E3912">
        <v>1</v>
      </c>
      <c r="F3912" t="s">
        <v>31</v>
      </c>
      <c r="G3912">
        <v>2026</v>
      </c>
      <c r="H3912" t="str">
        <f t="shared" si="62"/>
        <v>HMA81GU7CJR8N-VK (2026)</v>
      </c>
    </row>
    <row r="3913" spans="1:8" x14ac:dyDescent="0.15">
      <c r="A3913" t="s">
        <v>4037</v>
      </c>
      <c r="B3913" t="s">
        <v>41</v>
      </c>
      <c r="C3913" t="s">
        <v>45</v>
      </c>
      <c r="D3913">
        <v>20201112</v>
      </c>
      <c r="E3913">
        <v>1</v>
      </c>
      <c r="F3913" t="s">
        <v>37</v>
      </c>
      <c r="G3913">
        <v>2026</v>
      </c>
      <c r="H3913" t="str">
        <f t="shared" si="62"/>
        <v>HMA82GU7CJR8N-VK (2026)</v>
      </c>
    </row>
    <row r="3914" spans="1:8" x14ac:dyDescent="0.15">
      <c r="A3914" t="s">
        <v>4038</v>
      </c>
      <c r="B3914" t="s">
        <v>41</v>
      </c>
      <c r="C3914" t="s">
        <v>42</v>
      </c>
      <c r="D3914">
        <v>20201113</v>
      </c>
      <c r="E3914">
        <v>3</v>
      </c>
      <c r="F3914" t="s">
        <v>31</v>
      </c>
      <c r="G3914">
        <v>2026</v>
      </c>
      <c r="H3914" t="str">
        <f t="shared" si="62"/>
        <v>HMA81GU7CJR8N-VK (2026)</v>
      </c>
    </row>
    <row r="3915" spans="1:8" x14ac:dyDescent="0.15">
      <c r="A3915" t="s">
        <v>4039</v>
      </c>
      <c r="B3915" t="s">
        <v>41</v>
      </c>
      <c r="C3915" t="s">
        <v>3874</v>
      </c>
      <c r="D3915">
        <v>20201113</v>
      </c>
      <c r="E3915">
        <v>2</v>
      </c>
      <c r="F3915" t="s">
        <v>37</v>
      </c>
      <c r="G3915">
        <v>2026</v>
      </c>
      <c r="H3915" t="str">
        <f t="shared" si="62"/>
        <v>HMA82GU7CJR8N-VK (2026)</v>
      </c>
    </row>
    <row r="3916" spans="1:8" x14ac:dyDescent="0.15">
      <c r="A3916" t="s">
        <v>4040</v>
      </c>
      <c r="B3916" t="s">
        <v>41</v>
      </c>
      <c r="C3916" t="s">
        <v>42</v>
      </c>
      <c r="D3916">
        <v>20201113</v>
      </c>
      <c r="E3916">
        <v>2</v>
      </c>
      <c r="F3916" t="s">
        <v>31</v>
      </c>
      <c r="G3916">
        <v>2026</v>
      </c>
      <c r="H3916" t="str">
        <f t="shared" si="62"/>
        <v>HMA81GU7CJR8N-VK (2026)</v>
      </c>
    </row>
    <row r="3917" spans="1:8" x14ac:dyDescent="0.15">
      <c r="A3917" t="s">
        <v>4041</v>
      </c>
      <c r="B3917" t="s">
        <v>41</v>
      </c>
      <c r="C3917" t="s">
        <v>3874</v>
      </c>
      <c r="D3917">
        <v>20201113</v>
      </c>
      <c r="E3917">
        <v>2</v>
      </c>
      <c r="F3917" t="s">
        <v>37</v>
      </c>
      <c r="G3917">
        <v>2026</v>
      </c>
      <c r="H3917" t="str">
        <f t="shared" si="62"/>
        <v>HMA82GU7CJR8N-VK (2026)</v>
      </c>
    </row>
    <row r="3918" spans="1:8" x14ac:dyDescent="0.15">
      <c r="A3918" t="s">
        <v>4042</v>
      </c>
      <c r="B3918" t="s">
        <v>41</v>
      </c>
      <c r="C3918" t="s">
        <v>3915</v>
      </c>
      <c r="D3918">
        <v>20201113</v>
      </c>
      <c r="E3918">
        <v>1</v>
      </c>
      <c r="F3918" t="s">
        <v>31</v>
      </c>
      <c r="G3918">
        <v>2026</v>
      </c>
      <c r="H3918" t="str">
        <f t="shared" si="62"/>
        <v>HMA81GU7CJR8N-VK (2026)</v>
      </c>
    </row>
    <row r="3919" spans="1:8" x14ac:dyDescent="0.15">
      <c r="A3919" t="s">
        <v>4043</v>
      </c>
      <c r="B3919" t="s">
        <v>41</v>
      </c>
      <c r="C3919" t="s">
        <v>45</v>
      </c>
      <c r="D3919">
        <v>20201113</v>
      </c>
      <c r="E3919">
        <v>2</v>
      </c>
      <c r="F3919" t="s">
        <v>31</v>
      </c>
      <c r="G3919">
        <v>2026</v>
      </c>
      <c r="H3919" t="str">
        <f t="shared" si="62"/>
        <v>HMA81GU7CJR8N-VK (2026)</v>
      </c>
    </row>
    <row r="3920" spans="1:8" x14ac:dyDescent="0.15">
      <c r="A3920" t="s">
        <v>4044</v>
      </c>
      <c r="B3920" t="s">
        <v>41</v>
      </c>
      <c r="C3920" t="s">
        <v>42</v>
      </c>
      <c r="D3920">
        <v>20201113</v>
      </c>
      <c r="E3920">
        <v>2</v>
      </c>
      <c r="F3920" t="s">
        <v>31</v>
      </c>
      <c r="G3920">
        <v>2026</v>
      </c>
      <c r="H3920" t="str">
        <f t="shared" si="62"/>
        <v>HMA81GU7CJR8N-VK (2026)</v>
      </c>
    </row>
    <row r="3921" spans="1:8" x14ac:dyDescent="0.15">
      <c r="A3921" t="s">
        <v>4045</v>
      </c>
      <c r="B3921" t="s">
        <v>41</v>
      </c>
      <c r="C3921" t="s">
        <v>45</v>
      </c>
      <c r="D3921">
        <v>20201113</v>
      </c>
      <c r="E3921">
        <v>1</v>
      </c>
      <c r="F3921" t="s">
        <v>31</v>
      </c>
      <c r="G3921">
        <v>2026</v>
      </c>
      <c r="H3921" t="str">
        <f t="shared" si="62"/>
        <v>HMA81GU7CJR8N-VK (2026)</v>
      </c>
    </row>
    <row r="3922" spans="1:8" x14ac:dyDescent="0.15">
      <c r="A3922" t="s">
        <v>4046</v>
      </c>
      <c r="B3922" t="s">
        <v>41</v>
      </c>
      <c r="C3922" t="s">
        <v>42</v>
      </c>
      <c r="D3922">
        <v>20201113</v>
      </c>
      <c r="E3922">
        <v>3</v>
      </c>
      <c r="F3922" t="s">
        <v>31</v>
      </c>
      <c r="G3922">
        <v>2026</v>
      </c>
      <c r="H3922" t="str">
        <f t="shared" si="62"/>
        <v>HMA81GU7CJR8N-VK (2026)</v>
      </c>
    </row>
    <row r="3923" spans="1:8" x14ac:dyDescent="0.15">
      <c r="A3923" t="s">
        <v>4047</v>
      </c>
      <c r="B3923" t="s">
        <v>41</v>
      </c>
      <c r="C3923" t="s">
        <v>3874</v>
      </c>
      <c r="D3923">
        <v>20201113</v>
      </c>
      <c r="E3923">
        <v>1</v>
      </c>
      <c r="F3923" t="s">
        <v>37</v>
      </c>
      <c r="G3923">
        <v>2026</v>
      </c>
      <c r="H3923" t="str">
        <f t="shared" si="62"/>
        <v>HMA82GU7CJR8N-VK (2026)</v>
      </c>
    </row>
    <row r="3924" spans="1:8" x14ac:dyDescent="0.15">
      <c r="A3924" t="s">
        <v>4048</v>
      </c>
      <c r="B3924" t="s">
        <v>41</v>
      </c>
      <c r="C3924" t="s">
        <v>45</v>
      </c>
      <c r="D3924">
        <v>20201113</v>
      </c>
      <c r="E3924">
        <v>3</v>
      </c>
      <c r="F3924" t="s">
        <v>37</v>
      </c>
      <c r="G3924">
        <v>2026</v>
      </c>
      <c r="H3924" t="str">
        <f t="shared" si="62"/>
        <v>HMA82GU7CJR8N-VK (2026)</v>
      </c>
    </row>
    <row r="3925" spans="1:8" x14ac:dyDescent="0.15">
      <c r="A3925" t="s">
        <v>4049</v>
      </c>
      <c r="B3925" t="s">
        <v>41</v>
      </c>
      <c r="C3925" t="s">
        <v>3874</v>
      </c>
      <c r="D3925">
        <v>20201113</v>
      </c>
      <c r="E3925">
        <v>2</v>
      </c>
      <c r="F3925" t="s">
        <v>37</v>
      </c>
      <c r="G3925">
        <v>2026</v>
      </c>
      <c r="H3925" t="str">
        <f t="shared" si="62"/>
        <v>HMA82GU7CJR8N-VK (2026)</v>
      </c>
    </row>
    <row r="3926" spans="1:8" x14ac:dyDescent="0.15">
      <c r="A3926" t="s">
        <v>4050</v>
      </c>
      <c r="B3926" t="s">
        <v>41</v>
      </c>
      <c r="C3926" t="s">
        <v>42</v>
      </c>
      <c r="D3926">
        <v>20201113</v>
      </c>
      <c r="E3926">
        <v>3</v>
      </c>
      <c r="F3926" t="s">
        <v>31</v>
      </c>
      <c r="G3926">
        <v>2026</v>
      </c>
      <c r="H3926" t="str">
        <f t="shared" si="62"/>
        <v>HMA81GU7CJR8N-VK (2026)</v>
      </c>
    </row>
    <row r="3927" spans="1:8" x14ac:dyDescent="0.15">
      <c r="A3927" t="s">
        <v>4051</v>
      </c>
      <c r="B3927" t="s">
        <v>41</v>
      </c>
      <c r="C3927" t="s">
        <v>3874</v>
      </c>
      <c r="D3927">
        <v>20201113</v>
      </c>
      <c r="E3927">
        <v>2</v>
      </c>
      <c r="F3927" t="s">
        <v>37</v>
      </c>
      <c r="G3927">
        <v>2026</v>
      </c>
      <c r="H3927" t="str">
        <f t="shared" si="62"/>
        <v>HMA82GU7CJR8N-VK (2026)</v>
      </c>
    </row>
    <row r="3928" spans="1:8" x14ac:dyDescent="0.15">
      <c r="A3928" t="s">
        <v>4052</v>
      </c>
      <c r="B3928" t="s">
        <v>41</v>
      </c>
      <c r="C3928" t="s">
        <v>42</v>
      </c>
      <c r="D3928">
        <v>20201113</v>
      </c>
      <c r="E3928">
        <v>2</v>
      </c>
      <c r="F3928" t="s">
        <v>31</v>
      </c>
      <c r="G3928">
        <v>2026</v>
      </c>
      <c r="H3928" t="str">
        <f t="shared" si="62"/>
        <v>HMA81GU7CJR8N-VK (2026)</v>
      </c>
    </row>
    <row r="3929" spans="1:8" x14ac:dyDescent="0.15">
      <c r="A3929" t="s">
        <v>4053</v>
      </c>
      <c r="B3929" t="s">
        <v>41</v>
      </c>
      <c r="C3929" t="s">
        <v>42</v>
      </c>
      <c r="D3929">
        <v>20201113</v>
      </c>
      <c r="E3929">
        <v>2</v>
      </c>
      <c r="F3929" t="s">
        <v>31</v>
      </c>
      <c r="G3929">
        <v>2026</v>
      </c>
      <c r="H3929" t="str">
        <f t="shared" si="62"/>
        <v>HMA81GU7CJR8N-VK (2026)</v>
      </c>
    </row>
    <row r="3930" spans="1:8" x14ac:dyDescent="0.15">
      <c r="A3930" t="s">
        <v>4054</v>
      </c>
      <c r="B3930" t="s">
        <v>41</v>
      </c>
      <c r="C3930" t="s">
        <v>42</v>
      </c>
      <c r="D3930">
        <v>20201113</v>
      </c>
      <c r="E3930">
        <v>2</v>
      </c>
      <c r="F3930" t="s">
        <v>31</v>
      </c>
      <c r="G3930">
        <v>2026</v>
      </c>
      <c r="H3930" t="str">
        <f t="shared" si="62"/>
        <v>HMA81GU7CJR8N-VK (2026)</v>
      </c>
    </row>
    <row r="3931" spans="1:8" x14ac:dyDescent="0.15">
      <c r="A3931" t="s">
        <v>4055</v>
      </c>
      <c r="B3931" t="s">
        <v>41</v>
      </c>
      <c r="C3931" t="s">
        <v>42</v>
      </c>
      <c r="D3931">
        <v>20201113</v>
      </c>
      <c r="E3931">
        <v>3</v>
      </c>
      <c r="F3931" t="s">
        <v>31</v>
      </c>
      <c r="G3931">
        <v>2026</v>
      </c>
      <c r="H3931" t="str">
        <f t="shared" si="62"/>
        <v>HMA81GU7CJR8N-VK (2026)</v>
      </c>
    </row>
    <row r="3932" spans="1:8" x14ac:dyDescent="0.15">
      <c r="A3932" t="s">
        <v>4056</v>
      </c>
      <c r="B3932" t="s">
        <v>41</v>
      </c>
      <c r="C3932" t="s">
        <v>45</v>
      </c>
      <c r="D3932">
        <v>20201113</v>
      </c>
      <c r="E3932">
        <v>1</v>
      </c>
      <c r="F3932" t="s">
        <v>37</v>
      </c>
      <c r="G3932">
        <v>2026</v>
      </c>
      <c r="H3932" t="str">
        <f t="shared" si="62"/>
        <v>HMA82GU7CJR8N-VK (2026)</v>
      </c>
    </row>
    <row r="3933" spans="1:8" x14ac:dyDescent="0.15">
      <c r="A3933" t="s">
        <v>4057</v>
      </c>
      <c r="B3933" t="s">
        <v>41</v>
      </c>
      <c r="C3933" t="s">
        <v>45</v>
      </c>
      <c r="D3933">
        <v>20201113</v>
      </c>
      <c r="E3933">
        <v>1</v>
      </c>
      <c r="F3933" t="s">
        <v>37</v>
      </c>
      <c r="G3933">
        <v>2026</v>
      </c>
      <c r="H3933" t="str">
        <f t="shared" si="62"/>
        <v>HMA82GU7CJR8N-VK (2026)</v>
      </c>
    </row>
    <row r="3934" spans="1:8" x14ac:dyDescent="0.15">
      <c r="A3934" t="s">
        <v>4058</v>
      </c>
      <c r="B3934" t="s">
        <v>41</v>
      </c>
      <c r="C3934" t="s">
        <v>42</v>
      </c>
      <c r="D3934">
        <v>20201113</v>
      </c>
      <c r="E3934">
        <v>1</v>
      </c>
      <c r="F3934" t="s">
        <v>37</v>
      </c>
      <c r="G3934">
        <v>2026</v>
      </c>
      <c r="H3934" t="str">
        <f t="shared" si="62"/>
        <v>HMA82GU7CJR8N-VK (2026)</v>
      </c>
    </row>
    <row r="3935" spans="1:8" x14ac:dyDescent="0.15">
      <c r="A3935" t="s">
        <v>4059</v>
      </c>
      <c r="B3935" t="s">
        <v>41</v>
      </c>
      <c r="C3935" t="s">
        <v>42</v>
      </c>
      <c r="D3935">
        <v>20201113</v>
      </c>
      <c r="E3935">
        <v>3</v>
      </c>
      <c r="F3935" t="s">
        <v>31</v>
      </c>
      <c r="G3935">
        <v>2026</v>
      </c>
      <c r="H3935" t="str">
        <f t="shared" si="62"/>
        <v>HMA81GU7CJR8N-VK (2026)</v>
      </c>
    </row>
    <row r="3936" spans="1:8" x14ac:dyDescent="0.15">
      <c r="A3936" t="s">
        <v>4060</v>
      </c>
      <c r="B3936" t="s">
        <v>41</v>
      </c>
      <c r="C3936" t="s">
        <v>45</v>
      </c>
      <c r="D3936">
        <v>20201113</v>
      </c>
      <c r="E3936">
        <v>1</v>
      </c>
      <c r="F3936" t="s">
        <v>31</v>
      </c>
      <c r="G3936">
        <v>2026</v>
      </c>
      <c r="H3936" t="str">
        <f t="shared" si="62"/>
        <v>HMA81GU7CJR8N-VK (2026)</v>
      </c>
    </row>
    <row r="3937" spans="1:8" x14ac:dyDescent="0.15">
      <c r="A3937" t="s">
        <v>4061</v>
      </c>
      <c r="B3937" t="s">
        <v>41</v>
      </c>
      <c r="C3937" t="s">
        <v>3874</v>
      </c>
      <c r="D3937">
        <v>20201113</v>
      </c>
      <c r="E3937">
        <v>1</v>
      </c>
      <c r="F3937" t="s">
        <v>31</v>
      </c>
      <c r="G3937">
        <v>2026</v>
      </c>
      <c r="H3937" t="str">
        <f t="shared" si="62"/>
        <v>HMA81GU7CJR8N-VK (2026)</v>
      </c>
    </row>
    <row r="3938" spans="1:8" x14ac:dyDescent="0.15">
      <c r="A3938" t="s">
        <v>4062</v>
      </c>
      <c r="B3938" t="s">
        <v>41</v>
      </c>
      <c r="C3938" t="s">
        <v>3874</v>
      </c>
      <c r="D3938">
        <v>20201113</v>
      </c>
      <c r="E3938">
        <v>1</v>
      </c>
      <c r="F3938" t="s">
        <v>31</v>
      </c>
      <c r="G3938">
        <v>2026</v>
      </c>
      <c r="H3938" t="str">
        <f t="shared" si="62"/>
        <v>HMA81GU7CJR8N-VK (2026)</v>
      </c>
    </row>
    <row r="3939" spans="1:8" x14ac:dyDescent="0.15">
      <c r="A3939" t="s">
        <v>4063</v>
      </c>
      <c r="B3939" t="s">
        <v>41</v>
      </c>
      <c r="C3939" t="s">
        <v>3915</v>
      </c>
      <c r="D3939">
        <v>20201113</v>
      </c>
      <c r="E3939">
        <v>1</v>
      </c>
      <c r="F3939" t="s">
        <v>31</v>
      </c>
      <c r="G3939">
        <v>2026</v>
      </c>
      <c r="H3939" t="str">
        <f t="shared" si="62"/>
        <v>HMA81GU7CJR8N-VK (2026)</v>
      </c>
    </row>
    <row r="3940" spans="1:8" x14ac:dyDescent="0.15">
      <c r="A3940" t="s">
        <v>4064</v>
      </c>
      <c r="B3940" t="s">
        <v>41</v>
      </c>
      <c r="C3940" t="s">
        <v>45</v>
      </c>
      <c r="D3940">
        <v>20201116</v>
      </c>
      <c r="E3940">
        <v>2</v>
      </c>
      <c r="F3940" t="s">
        <v>31</v>
      </c>
      <c r="G3940">
        <v>2026</v>
      </c>
      <c r="H3940" t="str">
        <f t="shared" si="62"/>
        <v>HMA81GU7CJR8N-VK (2026)</v>
      </c>
    </row>
    <row r="3941" spans="1:8" x14ac:dyDescent="0.15">
      <c r="A3941" t="s">
        <v>4065</v>
      </c>
      <c r="B3941" t="s">
        <v>41</v>
      </c>
      <c r="C3941" t="s">
        <v>3874</v>
      </c>
      <c r="D3941">
        <v>20201113</v>
      </c>
      <c r="E3941">
        <v>1</v>
      </c>
      <c r="F3941" t="s">
        <v>31</v>
      </c>
      <c r="G3941">
        <v>2026</v>
      </c>
      <c r="H3941" t="str">
        <f t="shared" si="62"/>
        <v>HMA81GU7CJR8N-VK (2026)</v>
      </c>
    </row>
    <row r="3942" spans="1:8" x14ac:dyDescent="0.15">
      <c r="A3942" t="s">
        <v>4066</v>
      </c>
      <c r="B3942" t="s">
        <v>41</v>
      </c>
      <c r="C3942" t="s">
        <v>3874</v>
      </c>
      <c r="D3942">
        <v>20201113</v>
      </c>
      <c r="E3942">
        <v>2</v>
      </c>
      <c r="F3942" t="s">
        <v>37</v>
      </c>
      <c r="G3942">
        <v>2026</v>
      </c>
      <c r="H3942" t="str">
        <f t="shared" si="62"/>
        <v>HMA82GU7CJR8N-VK (2026)</v>
      </c>
    </row>
    <row r="3943" spans="1:8" x14ac:dyDescent="0.15">
      <c r="A3943" t="s">
        <v>4067</v>
      </c>
      <c r="B3943" t="s">
        <v>41</v>
      </c>
      <c r="C3943" t="s">
        <v>3874</v>
      </c>
      <c r="D3943">
        <v>20201113</v>
      </c>
      <c r="E3943">
        <v>2</v>
      </c>
      <c r="F3943" t="s">
        <v>31</v>
      </c>
      <c r="G3943">
        <v>2026</v>
      </c>
      <c r="H3943" t="str">
        <f t="shared" si="62"/>
        <v>HMA81GU7CJR8N-VK (2026)</v>
      </c>
    </row>
    <row r="3944" spans="1:8" x14ac:dyDescent="0.15">
      <c r="A3944" t="s">
        <v>4068</v>
      </c>
      <c r="B3944" t="s">
        <v>41</v>
      </c>
      <c r="C3944" t="s">
        <v>3874</v>
      </c>
      <c r="D3944">
        <v>20201113</v>
      </c>
      <c r="E3944">
        <v>2</v>
      </c>
      <c r="F3944" t="s">
        <v>31</v>
      </c>
      <c r="G3944">
        <v>2026</v>
      </c>
      <c r="H3944" t="str">
        <f t="shared" si="62"/>
        <v>HMA81GU7CJR8N-VK (2026)</v>
      </c>
    </row>
    <row r="3945" spans="1:8" x14ac:dyDescent="0.15">
      <c r="A3945" t="s">
        <v>4069</v>
      </c>
      <c r="B3945" t="s">
        <v>41</v>
      </c>
      <c r="C3945" t="s">
        <v>3874</v>
      </c>
      <c r="D3945">
        <v>20201113</v>
      </c>
      <c r="E3945">
        <v>2</v>
      </c>
      <c r="F3945" t="s">
        <v>37</v>
      </c>
      <c r="G3945">
        <v>2026</v>
      </c>
      <c r="H3945" t="str">
        <f t="shared" si="62"/>
        <v>HMA82GU7CJR8N-VK (2026)</v>
      </c>
    </row>
    <row r="3946" spans="1:8" x14ac:dyDescent="0.15">
      <c r="A3946" t="s">
        <v>4070</v>
      </c>
      <c r="B3946" t="s">
        <v>41</v>
      </c>
      <c r="C3946" t="s">
        <v>3874</v>
      </c>
      <c r="D3946">
        <v>20201113</v>
      </c>
      <c r="E3946">
        <v>1</v>
      </c>
      <c r="F3946" t="s">
        <v>31</v>
      </c>
      <c r="G3946">
        <v>2026</v>
      </c>
      <c r="H3946" t="str">
        <f t="shared" si="62"/>
        <v>HMA81GU7CJR8N-VK (2026)</v>
      </c>
    </row>
    <row r="3947" spans="1:8" x14ac:dyDescent="0.15">
      <c r="A3947" t="s">
        <v>4071</v>
      </c>
      <c r="B3947" t="s">
        <v>41</v>
      </c>
      <c r="C3947" t="s">
        <v>3874</v>
      </c>
      <c r="D3947">
        <v>20201113</v>
      </c>
      <c r="E3947">
        <v>2</v>
      </c>
      <c r="F3947" t="s">
        <v>37</v>
      </c>
      <c r="G3947">
        <v>2026</v>
      </c>
      <c r="H3947" t="str">
        <f t="shared" si="62"/>
        <v>HMA82GU7CJR8N-VK (2026)</v>
      </c>
    </row>
    <row r="3948" spans="1:8" x14ac:dyDescent="0.15">
      <c r="A3948" t="s">
        <v>4072</v>
      </c>
      <c r="B3948" t="s">
        <v>41</v>
      </c>
      <c r="C3948" t="s">
        <v>3874</v>
      </c>
      <c r="D3948">
        <v>20201113</v>
      </c>
      <c r="E3948">
        <v>2</v>
      </c>
      <c r="F3948" t="s">
        <v>37</v>
      </c>
      <c r="G3948">
        <v>2026</v>
      </c>
      <c r="H3948" t="str">
        <f t="shared" si="62"/>
        <v>HMA82GU7CJR8N-VK (2026)</v>
      </c>
    </row>
    <row r="3949" spans="1:8" x14ac:dyDescent="0.15">
      <c r="A3949" t="s">
        <v>4073</v>
      </c>
      <c r="B3949" t="s">
        <v>41</v>
      </c>
      <c r="C3949" t="s">
        <v>3874</v>
      </c>
      <c r="D3949">
        <v>20201113</v>
      </c>
      <c r="E3949">
        <v>1</v>
      </c>
      <c r="F3949" t="s">
        <v>31</v>
      </c>
      <c r="G3949">
        <v>2026</v>
      </c>
      <c r="H3949" t="str">
        <f t="shared" si="62"/>
        <v>HMA81GU7CJR8N-VK (2026)</v>
      </c>
    </row>
    <row r="3950" spans="1:8" x14ac:dyDescent="0.15">
      <c r="A3950" t="s">
        <v>4074</v>
      </c>
      <c r="B3950" t="s">
        <v>41</v>
      </c>
      <c r="C3950" t="s">
        <v>3874</v>
      </c>
      <c r="D3950">
        <v>20201113</v>
      </c>
      <c r="E3950">
        <v>2</v>
      </c>
      <c r="F3950" t="s">
        <v>31</v>
      </c>
      <c r="G3950">
        <v>2026</v>
      </c>
      <c r="H3950" t="str">
        <f t="shared" si="62"/>
        <v>HMA81GU7CJR8N-VK (2026)</v>
      </c>
    </row>
    <row r="3951" spans="1:8" x14ac:dyDescent="0.15">
      <c r="A3951" t="s">
        <v>4075</v>
      </c>
      <c r="B3951" t="s">
        <v>41</v>
      </c>
      <c r="C3951" t="s">
        <v>45</v>
      </c>
      <c r="D3951">
        <v>20201116</v>
      </c>
      <c r="E3951">
        <v>2</v>
      </c>
      <c r="F3951" t="s">
        <v>31</v>
      </c>
      <c r="G3951">
        <v>2026</v>
      </c>
      <c r="H3951" t="str">
        <f t="shared" si="62"/>
        <v>HMA81GU7CJR8N-VK (2026)</v>
      </c>
    </row>
    <row r="3952" spans="1:8" x14ac:dyDescent="0.15">
      <c r="A3952" t="s">
        <v>4076</v>
      </c>
      <c r="B3952" t="s">
        <v>41</v>
      </c>
      <c r="C3952" t="s">
        <v>42</v>
      </c>
      <c r="D3952">
        <v>20201116</v>
      </c>
      <c r="E3952">
        <v>2</v>
      </c>
      <c r="F3952" t="s">
        <v>31</v>
      </c>
      <c r="G3952">
        <v>2026</v>
      </c>
      <c r="H3952" t="str">
        <f t="shared" si="62"/>
        <v>HMA81GU7CJR8N-VK (2026)</v>
      </c>
    </row>
    <row r="3953" spans="1:8" x14ac:dyDescent="0.15">
      <c r="A3953" t="s">
        <v>4077</v>
      </c>
      <c r="B3953" t="s">
        <v>41</v>
      </c>
      <c r="C3953" t="s">
        <v>45</v>
      </c>
      <c r="D3953">
        <v>20201116</v>
      </c>
      <c r="E3953">
        <v>2</v>
      </c>
      <c r="F3953" t="s">
        <v>31</v>
      </c>
      <c r="G3953">
        <v>2026</v>
      </c>
      <c r="H3953" t="str">
        <f t="shared" si="62"/>
        <v>HMA81GU7CJR8N-VK (2026)</v>
      </c>
    </row>
    <row r="3954" spans="1:8" x14ac:dyDescent="0.15">
      <c r="A3954" t="s">
        <v>4078</v>
      </c>
      <c r="B3954" t="s">
        <v>41</v>
      </c>
      <c r="C3954" t="s">
        <v>45</v>
      </c>
      <c r="D3954">
        <v>20201116</v>
      </c>
      <c r="E3954">
        <v>2</v>
      </c>
      <c r="F3954" t="s">
        <v>31</v>
      </c>
      <c r="G3954">
        <v>2026</v>
      </c>
      <c r="H3954" t="str">
        <f t="shared" si="62"/>
        <v>HMA81GU7CJR8N-VK (2026)</v>
      </c>
    </row>
    <row r="3955" spans="1:8" x14ac:dyDescent="0.15">
      <c r="A3955" t="s">
        <v>4079</v>
      </c>
      <c r="B3955" t="s">
        <v>41</v>
      </c>
      <c r="C3955" t="s">
        <v>42</v>
      </c>
      <c r="D3955">
        <v>20201116</v>
      </c>
      <c r="E3955">
        <v>2</v>
      </c>
      <c r="F3955" t="s">
        <v>31</v>
      </c>
      <c r="G3955">
        <v>2026</v>
      </c>
      <c r="H3955" t="str">
        <f t="shared" si="62"/>
        <v>HMA81GU7CJR8N-VK (2026)</v>
      </c>
    </row>
    <row r="3956" spans="1:8" x14ac:dyDescent="0.15">
      <c r="A3956" t="s">
        <v>4080</v>
      </c>
      <c r="B3956" t="s">
        <v>41</v>
      </c>
      <c r="C3956" t="s">
        <v>3874</v>
      </c>
      <c r="D3956">
        <v>20201116</v>
      </c>
      <c r="E3956">
        <v>1</v>
      </c>
      <c r="F3956" t="s">
        <v>31</v>
      </c>
      <c r="G3956">
        <v>2026</v>
      </c>
      <c r="H3956" t="str">
        <f t="shared" si="62"/>
        <v>HMA81GU7CJR8N-VK (2026)</v>
      </c>
    </row>
    <row r="3957" spans="1:8" x14ac:dyDescent="0.15">
      <c r="A3957" t="s">
        <v>4081</v>
      </c>
      <c r="B3957" t="s">
        <v>41</v>
      </c>
      <c r="C3957" t="s">
        <v>45</v>
      </c>
      <c r="D3957">
        <v>20201116</v>
      </c>
      <c r="E3957">
        <v>2</v>
      </c>
      <c r="F3957" t="s">
        <v>31</v>
      </c>
      <c r="G3957">
        <v>2026</v>
      </c>
      <c r="H3957" t="str">
        <f t="shared" si="62"/>
        <v>HMA81GU7CJR8N-VK (2026)</v>
      </c>
    </row>
    <row r="3958" spans="1:8" x14ac:dyDescent="0.15">
      <c r="A3958" t="s">
        <v>4082</v>
      </c>
      <c r="B3958" t="s">
        <v>41</v>
      </c>
      <c r="C3958" t="s">
        <v>42</v>
      </c>
      <c r="D3958">
        <v>20201116</v>
      </c>
      <c r="E3958">
        <v>2</v>
      </c>
      <c r="F3958" t="s">
        <v>31</v>
      </c>
      <c r="G3958">
        <v>2026</v>
      </c>
      <c r="H3958" t="str">
        <f t="shared" si="62"/>
        <v>HMA81GU7CJR8N-VK (2026)</v>
      </c>
    </row>
    <row r="3959" spans="1:8" x14ac:dyDescent="0.15">
      <c r="A3959" t="s">
        <v>4083</v>
      </c>
      <c r="B3959" t="s">
        <v>41</v>
      </c>
      <c r="C3959" t="s">
        <v>45</v>
      </c>
      <c r="D3959">
        <v>20201116</v>
      </c>
      <c r="E3959">
        <v>1</v>
      </c>
      <c r="F3959" t="s">
        <v>31</v>
      </c>
      <c r="G3959">
        <v>2026</v>
      </c>
      <c r="H3959" t="str">
        <f t="shared" si="62"/>
        <v>HMA81GU7CJR8N-VK (2026)</v>
      </c>
    </row>
    <row r="3960" spans="1:8" x14ac:dyDescent="0.15">
      <c r="A3960" t="s">
        <v>4084</v>
      </c>
      <c r="B3960" t="s">
        <v>41</v>
      </c>
      <c r="C3960" t="s">
        <v>42</v>
      </c>
      <c r="D3960">
        <v>20201116</v>
      </c>
      <c r="E3960">
        <v>4</v>
      </c>
      <c r="F3960" t="s">
        <v>31</v>
      </c>
      <c r="G3960">
        <v>2026</v>
      </c>
      <c r="H3960" t="str">
        <f t="shared" si="62"/>
        <v>HMA81GU7CJR8N-VK (2026)</v>
      </c>
    </row>
    <row r="3961" spans="1:8" x14ac:dyDescent="0.15">
      <c r="A3961" t="s">
        <v>4085</v>
      </c>
      <c r="B3961" t="s">
        <v>41</v>
      </c>
      <c r="C3961" t="s">
        <v>42</v>
      </c>
      <c r="D3961">
        <v>20201116</v>
      </c>
      <c r="E3961">
        <v>2</v>
      </c>
      <c r="F3961" t="s">
        <v>31</v>
      </c>
      <c r="G3961">
        <v>2026</v>
      </c>
      <c r="H3961" t="str">
        <f t="shared" si="62"/>
        <v>HMA81GU7CJR8N-VK (2026)</v>
      </c>
    </row>
    <row r="3962" spans="1:8" x14ac:dyDescent="0.15">
      <c r="A3962" t="s">
        <v>4086</v>
      </c>
      <c r="B3962" t="s">
        <v>41</v>
      </c>
      <c r="C3962" t="s">
        <v>45</v>
      </c>
      <c r="D3962">
        <v>20201117</v>
      </c>
      <c r="E3962">
        <v>1</v>
      </c>
      <c r="F3962" t="s">
        <v>31</v>
      </c>
      <c r="G3962">
        <v>2028</v>
      </c>
      <c r="H3962" t="str">
        <f t="shared" si="62"/>
        <v>HMA81GU7CJR8N-VK (2028)</v>
      </c>
    </row>
    <row r="3963" spans="1:8" x14ac:dyDescent="0.15">
      <c r="A3963" t="s">
        <v>4087</v>
      </c>
      <c r="B3963" t="s">
        <v>41</v>
      </c>
      <c r="C3963" t="s">
        <v>45</v>
      </c>
      <c r="D3963">
        <v>20201116</v>
      </c>
      <c r="E3963">
        <v>2</v>
      </c>
      <c r="F3963" t="s">
        <v>31</v>
      </c>
      <c r="G3963">
        <v>2026</v>
      </c>
      <c r="H3963" t="str">
        <f t="shared" si="62"/>
        <v>HMA81GU7CJR8N-VK (2026)</v>
      </c>
    </row>
    <row r="3964" spans="1:8" x14ac:dyDescent="0.15">
      <c r="A3964" t="s">
        <v>4088</v>
      </c>
      <c r="B3964" t="s">
        <v>41</v>
      </c>
      <c r="C3964" t="s">
        <v>42</v>
      </c>
      <c r="D3964">
        <v>20201116</v>
      </c>
      <c r="E3964">
        <v>2</v>
      </c>
      <c r="F3964" t="s">
        <v>31</v>
      </c>
      <c r="G3964">
        <v>2026</v>
      </c>
      <c r="H3964" t="str">
        <f t="shared" si="62"/>
        <v>HMA81GU7CJR8N-VK (2026)</v>
      </c>
    </row>
    <row r="3965" spans="1:8" x14ac:dyDescent="0.15">
      <c r="A3965" t="s">
        <v>4089</v>
      </c>
      <c r="B3965" t="s">
        <v>41</v>
      </c>
      <c r="C3965" t="s">
        <v>45</v>
      </c>
      <c r="D3965">
        <v>20201116</v>
      </c>
      <c r="E3965">
        <v>2</v>
      </c>
      <c r="F3965" t="s">
        <v>31</v>
      </c>
      <c r="G3965">
        <v>2026</v>
      </c>
      <c r="H3965" t="str">
        <f t="shared" si="62"/>
        <v>HMA81GU7CJR8N-VK (2026)</v>
      </c>
    </row>
    <row r="3966" spans="1:8" x14ac:dyDescent="0.15">
      <c r="A3966" t="s">
        <v>4090</v>
      </c>
      <c r="B3966" t="s">
        <v>41</v>
      </c>
      <c r="C3966" t="s">
        <v>42</v>
      </c>
      <c r="D3966">
        <v>20201116</v>
      </c>
      <c r="E3966">
        <v>4</v>
      </c>
      <c r="F3966" t="s">
        <v>31</v>
      </c>
      <c r="G3966">
        <v>2026</v>
      </c>
      <c r="H3966" t="str">
        <f t="shared" si="62"/>
        <v>HMA81GU7CJR8N-VK (2026)</v>
      </c>
    </row>
    <row r="3967" spans="1:8" x14ac:dyDescent="0.15">
      <c r="A3967" t="s">
        <v>4091</v>
      </c>
      <c r="B3967" t="s">
        <v>41</v>
      </c>
      <c r="C3967" t="s">
        <v>3874</v>
      </c>
      <c r="D3967">
        <v>20201116</v>
      </c>
      <c r="E3967">
        <v>4</v>
      </c>
      <c r="F3967" t="s">
        <v>31</v>
      </c>
      <c r="G3967">
        <v>2026</v>
      </c>
      <c r="H3967" t="str">
        <f t="shared" si="62"/>
        <v>HMA81GU7CJR8N-VK (2026)</v>
      </c>
    </row>
    <row r="3968" spans="1:8" x14ac:dyDescent="0.15">
      <c r="A3968" t="s">
        <v>4092</v>
      </c>
      <c r="B3968" t="s">
        <v>41</v>
      </c>
      <c r="C3968" t="s">
        <v>42</v>
      </c>
      <c r="D3968">
        <v>20201117</v>
      </c>
      <c r="E3968">
        <v>1</v>
      </c>
      <c r="F3968" t="s">
        <v>37</v>
      </c>
      <c r="G3968">
        <v>2026</v>
      </c>
      <c r="H3968" t="str">
        <f t="shared" si="62"/>
        <v>HMA82GU7CJR8N-VK (2026)</v>
      </c>
    </row>
    <row r="3969" spans="1:8" x14ac:dyDescent="0.15">
      <c r="A3969" t="s">
        <v>4093</v>
      </c>
      <c r="B3969" t="s">
        <v>41</v>
      </c>
      <c r="C3969" t="s">
        <v>45</v>
      </c>
      <c r="D3969">
        <v>20201118</v>
      </c>
      <c r="E3969">
        <v>2</v>
      </c>
      <c r="F3969" t="s">
        <v>31</v>
      </c>
      <c r="G3969">
        <v>2026</v>
      </c>
      <c r="H3969" t="str">
        <f t="shared" si="62"/>
        <v>HMA81GU7CJR8N-VK (2026)</v>
      </c>
    </row>
    <row r="3970" spans="1:8" x14ac:dyDescent="0.15">
      <c r="A3970" t="s">
        <v>4094</v>
      </c>
      <c r="B3970" t="s">
        <v>41</v>
      </c>
      <c r="C3970" t="s">
        <v>45</v>
      </c>
      <c r="D3970">
        <v>20201118</v>
      </c>
      <c r="E3970">
        <v>2</v>
      </c>
      <c r="F3970" t="s">
        <v>31</v>
      </c>
      <c r="G3970">
        <v>2026</v>
      </c>
      <c r="H3970" t="str">
        <f t="shared" ref="H3970:H4033" si="63">CONCATENATE(F3970," (",G3970,")")</f>
        <v>HMA81GU7CJR8N-VK (2026)</v>
      </c>
    </row>
    <row r="3971" spans="1:8" x14ac:dyDescent="0.15">
      <c r="A3971" t="s">
        <v>4095</v>
      </c>
      <c r="B3971" t="s">
        <v>41</v>
      </c>
      <c r="C3971" t="s">
        <v>45</v>
      </c>
      <c r="D3971">
        <v>20201118</v>
      </c>
      <c r="E3971">
        <v>2</v>
      </c>
      <c r="F3971" t="s">
        <v>31</v>
      </c>
      <c r="G3971">
        <v>2026</v>
      </c>
      <c r="H3971" t="str">
        <f t="shared" si="63"/>
        <v>HMA81GU7CJR8N-VK (2026)</v>
      </c>
    </row>
    <row r="3972" spans="1:8" x14ac:dyDescent="0.15">
      <c r="A3972" t="s">
        <v>4096</v>
      </c>
      <c r="B3972" t="s">
        <v>41</v>
      </c>
      <c r="C3972" t="s">
        <v>42</v>
      </c>
      <c r="D3972">
        <v>20201117</v>
      </c>
      <c r="E3972">
        <v>1</v>
      </c>
      <c r="F3972" t="s">
        <v>31</v>
      </c>
      <c r="G3972">
        <v>2026</v>
      </c>
      <c r="H3972" t="str">
        <f t="shared" si="63"/>
        <v>HMA81GU7CJR8N-VK (2026)</v>
      </c>
    </row>
    <row r="3973" spans="1:8" x14ac:dyDescent="0.15">
      <c r="A3973" t="s">
        <v>4097</v>
      </c>
      <c r="B3973" t="s">
        <v>41</v>
      </c>
      <c r="C3973" t="s">
        <v>45</v>
      </c>
      <c r="D3973">
        <v>20201118</v>
      </c>
      <c r="E3973">
        <v>2</v>
      </c>
      <c r="F3973" t="s">
        <v>31</v>
      </c>
      <c r="G3973">
        <v>2026</v>
      </c>
      <c r="H3973" t="str">
        <f t="shared" si="63"/>
        <v>HMA81GU7CJR8N-VK (2026)</v>
      </c>
    </row>
    <row r="3974" spans="1:8" x14ac:dyDescent="0.15">
      <c r="A3974" t="s">
        <v>4098</v>
      </c>
      <c r="B3974" t="s">
        <v>41</v>
      </c>
      <c r="C3974" t="s">
        <v>45</v>
      </c>
      <c r="D3974">
        <v>20201118</v>
      </c>
      <c r="E3974">
        <v>2</v>
      </c>
      <c r="F3974" t="s">
        <v>31</v>
      </c>
      <c r="G3974">
        <v>2028</v>
      </c>
      <c r="H3974" t="str">
        <f t="shared" si="63"/>
        <v>HMA81GU7CJR8N-VK (2028)</v>
      </c>
    </row>
    <row r="3975" spans="1:8" x14ac:dyDescent="0.15">
      <c r="A3975" t="s">
        <v>4099</v>
      </c>
      <c r="B3975" t="s">
        <v>41</v>
      </c>
      <c r="C3975" t="s">
        <v>42</v>
      </c>
      <c r="D3975">
        <v>20201117</v>
      </c>
      <c r="E3975">
        <v>2</v>
      </c>
      <c r="F3975" t="s">
        <v>31</v>
      </c>
      <c r="G3975">
        <v>2026</v>
      </c>
      <c r="H3975" t="str">
        <f t="shared" si="63"/>
        <v>HMA81GU7CJR8N-VK (2026)</v>
      </c>
    </row>
    <row r="3976" spans="1:8" x14ac:dyDescent="0.15">
      <c r="A3976" t="s">
        <v>4100</v>
      </c>
      <c r="B3976" t="s">
        <v>41</v>
      </c>
      <c r="C3976" t="s">
        <v>45</v>
      </c>
      <c r="D3976">
        <v>20201118</v>
      </c>
      <c r="E3976">
        <v>2</v>
      </c>
      <c r="F3976" t="s">
        <v>31</v>
      </c>
      <c r="G3976">
        <v>2026</v>
      </c>
      <c r="H3976" t="str">
        <f t="shared" si="63"/>
        <v>HMA81GU7CJR8N-VK (2026)</v>
      </c>
    </row>
    <row r="3977" spans="1:8" x14ac:dyDescent="0.15">
      <c r="A3977" t="s">
        <v>4101</v>
      </c>
      <c r="B3977" t="s">
        <v>41</v>
      </c>
      <c r="C3977" t="s">
        <v>42</v>
      </c>
      <c r="D3977">
        <v>20201117</v>
      </c>
      <c r="E3977">
        <v>2</v>
      </c>
      <c r="F3977" t="s">
        <v>31</v>
      </c>
      <c r="G3977">
        <v>2026</v>
      </c>
      <c r="H3977" t="str">
        <f t="shared" si="63"/>
        <v>HMA81GU7CJR8N-VK (2026)</v>
      </c>
    </row>
    <row r="3978" spans="1:8" x14ac:dyDescent="0.15">
      <c r="A3978" t="s">
        <v>4102</v>
      </c>
      <c r="B3978" t="s">
        <v>41</v>
      </c>
      <c r="C3978" t="s">
        <v>45</v>
      </c>
      <c r="D3978">
        <v>20201118</v>
      </c>
      <c r="E3978">
        <v>2</v>
      </c>
      <c r="F3978" t="s">
        <v>31</v>
      </c>
      <c r="G3978">
        <v>2026</v>
      </c>
      <c r="H3978" t="str">
        <f t="shared" si="63"/>
        <v>HMA81GU7CJR8N-VK (2026)</v>
      </c>
    </row>
    <row r="3979" spans="1:8" x14ac:dyDescent="0.15">
      <c r="A3979" t="s">
        <v>4103</v>
      </c>
      <c r="B3979" t="s">
        <v>41</v>
      </c>
      <c r="C3979" t="s">
        <v>42</v>
      </c>
      <c r="D3979">
        <v>20201118</v>
      </c>
      <c r="E3979">
        <v>2</v>
      </c>
      <c r="F3979" t="s">
        <v>31</v>
      </c>
      <c r="G3979">
        <v>2026</v>
      </c>
      <c r="H3979" t="str">
        <f t="shared" si="63"/>
        <v>HMA81GU7CJR8N-VK (2026)</v>
      </c>
    </row>
    <row r="3980" spans="1:8" x14ac:dyDescent="0.15">
      <c r="A3980" t="s">
        <v>4104</v>
      </c>
      <c r="B3980" t="s">
        <v>41</v>
      </c>
      <c r="C3980" t="s">
        <v>45</v>
      </c>
      <c r="D3980">
        <v>20201117</v>
      </c>
      <c r="E3980">
        <v>1</v>
      </c>
      <c r="F3980" t="s">
        <v>31</v>
      </c>
      <c r="G3980">
        <v>2028</v>
      </c>
      <c r="H3980" t="str">
        <f t="shared" si="63"/>
        <v>HMA81GU7CJR8N-VK (2028)</v>
      </c>
    </row>
    <row r="3981" spans="1:8" x14ac:dyDescent="0.15">
      <c r="A3981" t="s">
        <v>4105</v>
      </c>
      <c r="B3981" t="s">
        <v>41</v>
      </c>
      <c r="C3981" t="s">
        <v>45</v>
      </c>
      <c r="D3981">
        <v>20201117</v>
      </c>
      <c r="E3981">
        <v>1</v>
      </c>
      <c r="F3981" t="s">
        <v>31</v>
      </c>
      <c r="G3981">
        <v>2026</v>
      </c>
      <c r="H3981" t="str">
        <f t="shared" si="63"/>
        <v>HMA81GU7CJR8N-VK (2026)</v>
      </c>
    </row>
    <row r="3982" spans="1:8" x14ac:dyDescent="0.15">
      <c r="A3982" t="s">
        <v>4106</v>
      </c>
      <c r="B3982" t="s">
        <v>41</v>
      </c>
      <c r="C3982" t="s">
        <v>42</v>
      </c>
      <c r="D3982">
        <v>20201117</v>
      </c>
      <c r="E3982">
        <v>2</v>
      </c>
      <c r="F3982" t="s">
        <v>31</v>
      </c>
      <c r="G3982">
        <v>2028</v>
      </c>
      <c r="H3982" t="str">
        <f t="shared" si="63"/>
        <v>HMA81GU7CJR8N-VK (2028)</v>
      </c>
    </row>
    <row r="3983" spans="1:8" x14ac:dyDescent="0.15">
      <c r="A3983" t="s">
        <v>4107</v>
      </c>
      <c r="B3983" t="s">
        <v>41</v>
      </c>
      <c r="C3983" t="s">
        <v>42</v>
      </c>
      <c r="D3983">
        <v>20201117</v>
      </c>
      <c r="E3983">
        <v>1</v>
      </c>
      <c r="F3983" t="s">
        <v>31</v>
      </c>
      <c r="G3983">
        <v>2026</v>
      </c>
      <c r="H3983" t="str">
        <f t="shared" si="63"/>
        <v>HMA81GU7CJR8N-VK (2026)</v>
      </c>
    </row>
    <row r="3984" spans="1:8" x14ac:dyDescent="0.15">
      <c r="A3984" t="s">
        <v>4108</v>
      </c>
      <c r="B3984" t="s">
        <v>41</v>
      </c>
      <c r="C3984" t="s">
        <v>45</v>
      </c>
      <c r="D3984">
        <v>20201118</v>
      </c>
      <c r="E3984">
        <v>2</v>
      </c>
      <c r="F3984" t="s">
        <v>31</v>
      </c>
      <c r="G3984">
        <v>2026</v>
      </c>
      <c r="H3984" t="str">
        <f t="shared" si="63"/>
        <v>HMA81GU7CJR8N-VK (2026)</v>
      </c>
    </row>
    <row r="3985" spans="1:8" x14ac:dyDescent="0.15">
      <c r="A3985" t="s">
        <v>4109</v>
      </c>
      <c r="B3985" t="s">
        <v>41</v>
      </c>
      <c r="C3985" t="s">
        <v>42</v>
      </c>
      <c r="D3985">
        <v>20201118</v>
      </c>
      <c r="E3985">
        <v>1</v>
      </c>
      <c r="F3985" t="s">
        <v>37</v>
      </c>
      <c r="G3985">
        <v>2026</v>
      </c>
      <c r="H3985" t="str">
        <f t="shared" si="63"/>
        <v>HMA82GU7CJR8N-VK (2026)</v>
      </c>
    </row>
    <row r="3986" spans="1:8" x14ac:dyDescent="0.15">
      <c r="A3986" t="s">
        <v>4110</v>
      </c>
      <c r="B3986" t="s">
        <v>41</v>
      </c>
      <c r="C3986" t="s">
        <v>42</v>
      </c>
      <c r="D3986">
        <v>20201117</v>
      </c>
      <c r="E3986">
        <v>1</v>
      </c>
      <c r="F3986" t="s">
        <v>31</v>
      </c>
      <c r="G3986">
        <v>2026</v>
      </c>
      <c r="H3986" t="str">
        <f t="shared" si="63"/>
        <v>HMA81GU7CJR8N-VK (2026)</v>
      </c>
    </row>
    <row r="3987" spans="1:8" x14ac:dyDescent="0.15">
      <c r="A3987" t="s">
        <v>4111</v>
      </c>
      <c r="B3987" t="s">
        <v>41</v>
      </c>
      <c r="C3987" t="s">
        <v>45</v>
      </c>
      <c r="D3987">
        <v>20201117</v>
      </c>
      <c r="E3987">
        <v>2</v>
      </c>
      <c r="F3987" t="s">
        <v>31</v>
      </c>
      <c r="G3987">
        <v>2028</v>
      </c>
      <c r="H3987" t="str">
        <f t="shared" si="63"/>
        <v>HMA81GU7CJR8N-VK (2028)</v>
      </c>
    </row>
    <row r="3988" spans="1:8" x14ac:dyDescent="0.15">
      <c r="A3988" t="s">
        <v>4112</v>
      </c>
      <c r="B3988" t="s">
        <v>41</v>
      </c>
      <c r="C3988" t="s">
        <v>42</v>
      </c>
      <c r="D3988">
        <v>20201117</v>
      </c>
      <c r="E3988">
        <v>2</v>
      </c>
      <c r="F3988" t="s">
        <v>31</v>
      </c>
      <c r="G3988">
        <v>2026</v>
      </c>
      <c r="H3988" t="str">
        <f t="shared" si="63"/>
        <v>HMA81GU7CJR8N-VK (2026)</v>
      </c>
    </row>
    <row r="3989" spans="1:8" x14ac:dyDescent="0.15">
      <c r="A3989" t="s">
        <v>4113</v>
      </c>
      <c r="B3989" t="s">
        <v>41</v>
      </c>
      <c r="C3989" t="s">
        <v>42</v>
      </c>
      <c r="D3989">
        <v>20201117</v>
      </c>
      <c r="E3989">
        <v>1</v>
      </c>
      <c r="F3989" t="s">
        <v>31</v>
      </c>
      <c r="G3989">
        <v>2026</v>
      </c>
      <c r="H3989" t="str">
        <f t="shared" si="63"/>
        <v>HMA81GU7CJR8N-VK (2026)</v>
      </c>
    </row>
    <row r="3990" spans="1:8" x14ac:dyDescent="0.15">
      <c r="A3990" t="s">
        <v>4114</v>
      </c>
      <c r="B3990" t="s">
        <v>41</v>
      </c>
      <c r="C3990" t="s">
        <v>3874</v>
      </c>
      <c r="D3990">
        <v>20201118</v>
      </c>
      <c r="E3990">
        <v>1</v>
      </c>
      <c r="F3990" t="s">
        <v>31</v>
      </c>
      <c r="G3990">
        <v>2028</v>
      </c>
      <c r="H3990" t="str">
        <f t="shared" si="63"/>
        <v>HMA81GU7CJR8N-VK (2028)</v>
      </c>
    </row>
    <row r="3991" spans="1:8" x14ac:dyDescent="0.15">
      <c r="A3991" t="s">
        <v>4115</v>
      </c>
      <c r="B3991" t="s">
        <v>41</v>
      </c>
      <c r="C3991" t="s">
        <v>42</v>
      </c>
      <c r="D3991">
        <v>20201118</v>
      </c>
      <c r="E3991">
        <v>1</v>
      </c>
      <c r="F3991" t="s">
        <v>31</v>
      </c>
      <c r="G3991">
        <v>2028</v>
      </c>
      <c r="H3991" t="str">
        <f t="shared" si="63"/>
        <v>HMA81GU7CJR8N-VK (2028)</v>
      </c>
    </row>
    <row r="3992" spans="1:8" x14ac:dyDescent="0.15">
      <c r="A3992" t="s">
        <v>4116</v>
      </c>
      <c r="B3992" t="s">
        <v>41</v>
      </c>
      <c r="C3992" t="s">
        <v>3874</v>
      </c>
      <c r="D3992">
        <v>20201118</v>
      </c>
      <c r="E3992">
        <v>1</v>
      </c>
      <c r="F3992" t="s">
        <v>31</v>
      </c>
      <c r="G3992">
        <v>2028</v>
      </c>
      <c r="H3992" t="str">
        <f t="shared" si="63"/>
        <v>HMA81GU7CJR8N-VK (2028)</v>
      </c>
    </row>
    <row r="3993" spans="1:8" x14ac:dyDescent="0.15">
      <c r="A3993" t="s">
        <v>4117</v>
      </c>
      <c r="B3993" t="s">
        <v>41</v>
      </c>
      <c r="C3993" t="s">
        <v>45</v>
      </c>
      <c r="D3993">
        <v>20201118</v>
      </c>
      <c r="E3993">
        <v>2</v>
      </c>
      <c r="F3993" t="s">
        <v>31</v>
      </c>
      <c r="G3993">
        <v>2026</v>
      </c>
      <c r="H3993" t="str">
        <f t="shared" si="63"/>
        <v>HMA81GU7CJR8N-VK (2026)</v>
      </c>
    </row>
    <row r="3994" spans="1:8" x14ac:dyDescent="0.15">
      <c r="A3994" t="s">
        <v>4118</v>
      </c>
      <c r="B3994" t="s">
        <v>41</v>
      </c>
      <c r="C3994" t="s">
        <v>45</v>
      </c>
      <c r="D3994">
        <v>20201118</v>
      </c>
      <c r="E3994">
        <v>1</v>
      </c>
      <c r="F3994" t="s">
        <v>31</v>
      </c>
      <c r="G3994">
        <v>2026</v>
      </c>
      <c r="H3994" t="str">
        <f t="shared" si="63"/>
        <v>HMA81GU7CJR8N-VK (2026)</v>
      </c>
    </row>
    <row r="3995" spans="1:8" x14ac:dyDescent="0.15">
      <c r="A3995" t="s">
        <v>4119</v>
      </c>
      <c r="B3995" t="s">
        <v>41</v>
      </c>
      <c r="C3995" t="s">
        <v>45</v>
      </c>
      <c r="D3995">
        <v>20201118</v>
      </c>
      <c r="E3995">
        <v>2</v>
      </c>
      <c r="F3995" t="s">
        <v>31</v>
      </c>
      <c r="G3995">
        <v>2026</v>
      </c>
      <c r="H3995" t="str">
        <f t="shared" si="63"/>
        <v>HMA81GU7CJR8N-VK (2026)</v>
      </c>
    </row>
    <row r="3996" spans="1:8" x14ac:dyDescent="0.15">
      <c r="A3996" t="s">
        <v>4120</v>
      </c>
      <c r="B3996" t="s">
        <v>41</v>
      </c>
      <c r="C3996" t="s">
        <v>45</v>
      </c>
      <c r="D3996">
        <v>20201119</v>
      </c>
      <c r="E3996">
        <v>1</v>
      </c>
      <c r="F3996" t="s">
        <v>31</v>
      </c>
      <c r="G3996">
        <v>2028</v>
      </c>
      <c r="H3996" t="str">
        <f t="shared" si="63"/>
        <v>HMA81GU7CJR8N-VK (2028)</v>
      </c>
    </row>
    <row r="3997" spans="1:8" x14ac:dyDescent="0.15">
      <c r="A3997" t="s">
        <v>4121</v>
      </c>
      <c r="B3997" t="s">
        <v>41</v>
      </c>
      <c r="C3997" t="s">
        <v>3874</v>
      </c>
      <c r="D3997">
        <v>20201118</v>
      </c>
      <c r="E3997">
        <v>1</v>
      </c>
      <c r="F3997" t="s">
        <v>31</v>
      </c>
      <c r="G3997">
        <v>2026</v>
      </c>
      <c r="H3997" t="str">
        <f t="shared" si="63"/>
        <v>HMA81GU7CJR8N-VK (2026)</v>
      </c>
    </row>
    <row r="3998" spans="1:8" x14ac:dyDescent="0.15">
      <c r="A3998" t="s">
        <v>4122</v>
      </c>
      <c r="B3998" t="s">
        <v>41</v>
      </c>
      <c r="C3998" t="s">
        <v>45</v>
      </c>
      <c r="D3998">
        <v>20201118</v>
      </c>
      <c r="E3998">
        <v>1</v>
      </c>
      <c r="F3998" t="s">
        <v>31</v>
      </c>
      <c r="G3998">
        <v>2026</v>
      </c>
      <c r="H3998" t="str">
        <f t="shared" si="63"/>
        <v>HMA81GU7CJR8N-VK (2026)</v>
      </c>
    </row>
    <row r="3999" spans="1:8" x14ac:dyDescent="0.15">
      <c r="A3999" t="s">
        <v>4123</v>
      </c>
      <c r="B3999" t="s">
        <v>41</v>
      </c>
      <c r="C3999" t="s">
        <v>45</v>
      </c>
      <c r="D3999">
        <v>20201118</v>
      </c>
      <c r="E3999">
        <v>1</v>
      </c>
      <c r="F3999" t="s">
        <v>37</v>
      </c>
      <c r="G3999">
        <v>2026</v>
      </c>
      <c r="H3999" t="str">
        <f t="shared" si="63"/>
        <v>HMA82GU7CJR8N-VK (2026)</v>
      </c>
    </row>
    <row r="4000" spans="1:8" x14ac:dyDescent="0.15">
      <c r="A4000" t="s">
        <v>4124</v>
      </c>
      <c r="B4000" t="s">
        <v>41</v>
      </c>
      <c r="C4000" t="s">
        <v>45</v>
      </c>
      <c r="D4000">
        <v>20201118</v>
      </c>
      <c r="E4000">
        <v>1</v>
      </c>
      <c r="F4000" t="s">
        <v>37</v>
      </c>
      <c r="G4000">
        <v>2026</v>
      </c>
      <c r="H4000" t="str">
        <f t="shared" si="63"/>
        <v>HMA82GU7CJR8N-VK (2026)</v>
      </c>
    </row>
    <row r="4001" spans="1:8" x14ac:dyDescent="0.15">
      <c r="A4001" t="s">
        <v>4125</v>
      </c>
      <c r="B4001" t="s">
        <v>41</v>
      </c>
      <c r="C4001" t="s">
        <v>45</v>
      </c>
      <c r="D4001">
        <v>20201118</v>
      </c>
      <c r="E4001">
        <v>1</v>
      </c>
      <c r="F4001" t="s">
        <v>31</v>
      </c>
      <c r="G4001">
        <v>2028</v>
      </c>
      <c r="H4001" t="str">
        <f t="shared" si="63"/>
        <v>HMA81GU7CJR8N-VK (2028)</v>
      </c>
    </row>
    <row r="4002" spans="1:8" x14ac:dyDescent="0.15">
      <c r="A4002" t="s">
        <v>4126</v>
      </c>
      <c r="B4002" t="s">
        <v>41</v>
      </c>
      <c r="C4002" t="s">
        <v>45</v>
      </c>
      <c r="D4002">
        <v>20201118</v>
      </c>
      <c r="E4002">
        <v>2</v>
      </c>
      <c r="F4002" t="s">
        <v>31</v>
      </c>
      <c r="G4002">
        <v>2028</v>
      </c>
      <c r="H4002" t="str">
        <f t="shared" si="63"/>
        <v>HMA81GU7CJR8N-VK (2028)</v>
      </c>
    </row>
    <row r="4003" spans="1:8" x14ac:dyDescent="0.15">
      <c r="A4003" t="s">
        <v>4127</v>
      </c>
      <c r="B4003" t="s">
        <v>41</v>
      </c>
      <c r="C4003" t="s">
        <v>45</v>
      </c>
      <c r="D4003">
        <v>20201118</v>
      </c>
      <c r="E4003">
        <v>2</v>
      </c>
      <c r="F4003" t="s">
        <v>31</v>
      </c>
      <c r="G4003">
        <v>2028</v>
      </c>
      <c r="H4003" t="str">
        <f t="shared" si="63"/>
        <v>HMA81GU7CJR8N-VK (2028)</v>
      </c>
    </row>
    <row r="4004" spans="1:8" x14ac:dyDescent="0.15">
      <c r="A4004" t="s">
        <v>4128</v>
      </c>
      <c r="B4004" t="s">
        <v>41</v>
      </c>
      <c r="C4004" t="s">
        <v>42</v>
      </c>
      <c r="D4004">
        <v>20201118</v>
      </c>
      <c r="E4004">
        <v>2</v>
      </c>
      <c r="F4004" t="s">
        <v>31</v>
      </c>
      <c r="G4004">
        <v>2028</v>
      </c>
      <c r="H4004" t="str">
        <f t="shared" si="63"/>
        <v>HMA81GU7CJR8N-VK (2028)</v>
      </c>
    </row>
    <row r="4005" spans="1:8" x14ac:dyDescent="0.15">
      <c r="A4005" t="s">
        <v>4129</v>
      </c>
      <c r="B4005" t="s">
        <v>41</v>
      </c>
      <c r="C4005" t="s">
        <v>45</v>
      </c>
      <c r="D4005">
        <v>20201120</v>
      </c>
      <c r="E4005">
        <v>1</v>
      </c>
      <c r="F4005" t="s">
        <v>31</v>
      </c>
      <c r="G4005">
        <v>2028</v>
      </c>
      <c r="H4005" t="str">
        <f t="shared" si="63"/>
        <v>HMA81GU7CJR8N-VK (2028)</v>
      </c>
    </row>
    <row r="4006" spans="1:8" x14ac:dyDescent="0.15">
      <c r="A4006" t="s">
        <v>4130</v>
      </c>
      <c r="B4006" t="s">
        <v>41</v>
      </c>
      <c r="C4006" t="s">
        <v>42</v>
      </c>
      <c r="D4006">
        <v>20201120</v>
      </c>
      <c r="E4006">
        <v>4</v>
      </c>
      <c r="F4006" t="s">
        <v>31</v>
      </c>
      <c r="G4006">
        <v>2028</v>
      </c>
      <c r="H4006" t="str">
        <f t="shared" si="63"/>
        <v>HMA81GU7CJR8N-VK (2028)</v>
      </c>
    </row>
    <row r="4007" spans="1:8" x14ac:dyDescent="0.15">
      <c r="A4007" t="s">
        <v>4131</v>
      </c>
      <c r="B4007" t="s">
        <v>41</v>
      </c>
      <c r="C4007" t="s">
        <v>45</v>
      </c>
      <c r="D4007">
        <v>20201120</v>
      </c>
      <c r="E4007">
        <v>1</v>
      </c>
      <c r="F4007" t="s">
        <v>31</v>
      </c>
      <c r="G4007">
        <v>2028</v>
      </c>
      <c r="H4007" t="str">
        <f t="shared" si="63"/>
        <v>HMA81GU7CJR8N-VK (2028)</v>
      </c>
    </row>
    <row r="4008" spans="1:8" x14ac:dyDescent="0.15">
      <c r="A4008" t="s">
        <v>4132</v>
      </c>
      <c r="B4008" t="s">
        <v>41</v>
      </c>
      <c r="C4008" t="s">
        <v>3874</v>
      </c>
      <c r="D4008">
        <v>20201120</v>
      </c>
      <c r="E4008">
        <v>1</v>
      </c>
      <c r="F4008" t="s">
        <v>37</v>
      </c>
      <c r="G4008">
        <v>2026</v>
      </c>
      <c r="H4008" t="str">
        <f t="shared" si="63"/>
        <v>HMA82GU7CJR8N-VK (2026)</v>
      </c>
    </row>
    <row r="4009" spans="1:8" x14ac:dyDescent="0.15">
      <c r="A4009" t="s">
        <v>4133</v>
      </c>
      <c r="B4009" t="s">
        <v>41</v>
      </c>
      <c r="C4009" t="s">
        <v>42</v>
      </c>
      <c r="D4009">
        <v>20201120</v>
      </c>
      <c r="E4009">
        <v>2</v>
      </c>
      <c r="F4009" t="s">
        <v>31</v>
      </c>
      <c r="G4009">
        <v>2028</v>
      </c>
      <c r="H4009" t="str">
        <f t="shared" si="63"/>
        <v>HMA81GU7CJR8N-VK (2028)</v>
      </c>
    </row>
    <row r="4010" spans="1:8" x14ac:dyDescent="0.15">
      <c r="A4010" t="s">
        <v>4134</v>
      </c>
      <c r="B4010" t="s">
        <v>41</v>
      </c>
      <c r="C4010" t="s">
        <v>3874</v>
      </c>
      <c r="D4010">
        <v>20201120</v>
      </c>
      <c r="E4010">
        <v>2</v>
      </c>
      <c r="F4010" t="s">
        <v>31</v>
      </c>
      <c r="G4010">
        <v>2028</v>
      </c>
      <c r="H4010" t="str">
        <f t="shared" si="63"/>
        <v>HMA81GU7CJR8N-VK (2028)</v>
      </c>
    </row>
    <row r="4011" spans="1:8" x14ac:dyDescent="0.15">
      <c r="A4011" t="s">
        <v>4135</v>
      </c>
      <c r="B4011" t="s">
        <v>41</v>
      </c>
      <c r="C4011" t="s">
        <v>42</v>
      </c>
      <c r="D4011">
        <v>20201120</v>
      </c>
      <c r="E4011">
        <v>2</v>
      </c>
      <c r="F4011" t="s">
        <v>31</v>
      </c>
      <c r="G4011">
        <v>2028</v>
      </c>
      <c r="H4011" t="str">
        <f t="shared" si="63"/>
        <v>HMA81GU7CJR8N-VK (2028)</v>
      </c>
    </row>
    <row r="4012" spans="1:8" x14ac:dyDescent="0.15">
      <c r="A4012" t="s">
        <v>4136</v>
      </c>
      <c r="B4012" t="s">
        <v>41</v>
      </c>
      <c r="C4012" t="s">
        <v>3874</v>
      </c>
      <c r="D4012">
        <v>20201120</v>
      </c>
      <c r="E4012">
        <v>1</v>
      </c>
      <c r="F4012" t="s">
        <v>31</v>
      </c>
      <c r="G4012">
        <v>2028</v>
      </c>
      <c r="H4012" t="str">
        <f t="shared" si="63"/>
        <v>HMA81GU7CJR8N-VK (2028)</v>
      </c>
    </row>
    <row r="4013" spans="1:8" x14ac:dyDescent="0.15">
      <c r="A4013" t="s">
        <v>4137</v>
      </c>
      <c r="B4013" t="s">
        <v>41</v>
      </c>
      <c r="C4013" t="s">
        <v>45</v>
      </c>
      <c r="D4013">
        <v>20201120</v>
      </c>
      <c r="E4013">
        <v>1</v>
      </c>
      <c r="F4013" t="s">
        <v>31</v>
      </c>
      <c r="G4013">
        <v>2028</v>
      </c>
      <c r="H4013" t="str">
        <f t="shared" si="63"/>
        <v>HMA81GU7CJR8N-VK (2028)</v>
      </c>
    </row>
    <row r="4014" spans="1:8" x14ac:dyDescent="0.15">
      <c r="A4014" t="s">
        <v>4138</v>
      </c>
      <c r="B4014" t="s">
        <v>41</v>
      </c>
      <c r="C4014" t="s">
        <v>45</v>
      </c>
      <c r="D4014">
        <v>20201120</v>
      </c>
      <c r="E4014">
        <v>1</v>
      </c>
      <c r="F4014" t="s">
        <v>31</v>
      </c>
      <c r="G4014">
        <v>2028</v>
      </c>
      <c r="H4014" t="str">
        <f t="shared" si="63"/>
        <v>HMA81GU7CJR8N-VK (2028)</v>
      </c>
    </row>
    <row r="4015" spans="1:8" x14ac:dyDescent="0.15">
      <c r="A4015" t="s">
        <v>4139</v>
      </c>
      <c r="B4015" t="s">
        <v>41</v>
      </c>
      <c r="C4015" t="s">
        <v>45</v>
      </c>
      <c r="D4015">
        <v>20201120</v>
      </c>
      <c r="E4015">
        <v>2</v>
      </c>
      <c r="F4015" t="s">
        <v>31</v>
      </c>
      <c r="G4015">
        <v>2028</v>
      </c>
      <c r="H4015" t="str">
        <f t="shared" si="63"/>
        <v>HMA81GU7CJR8N-VK (2028)</v>
      </c>
    </row>
    <row r="4016" spans="1:8" x14ac:dyDescent="0.15">
      <c r="A4016" t="s">
        <v>4140</v>
      </c>
      <c r="B4016" t="s">
        <v>41</v>
      </c>
      <c r="C4016" t="s">
        <v>42</v>
      </c>
      <c r="D4016">
        <v>20201120</v>
      </c>
      <c r="E4016">
        <v>2</v>
      </c>
      <c r="F4016" t="s">
        <v>31</v>
      </c>
      <c r="G4016">
        <v>2028</v>
      </c>
      <c r="H4016" t="str">
        <f t="shared" si="63"/>
        <v>HMA81GU7CJR8N-VK (2028)</v>
      </c>
    </row>
    <row r="4017" spans="1:8" x14ac:dyDescent="0.15">
      <c r="A4017" t="s">
        <v>4141</v>
      </c>
      <c r="B4017" t="s">
        <v>41</v>
      </c>
      <c r="C4017" t="s">
        <v>45</v>
      </c>
      <c r="D4017">
        <v>20201120</v>
      </c>
      <c r="E4017">
        <v>1</v>
      </c>
      <c r="F4017" t="s">
        <v>31</v>
      </c>
      <c r="G4017">
        <v>2028</v>
      </c>
      <c r="H4017" t="str">
        <f t="shared" si="63"/>
        <v>HMA81GU7CJR8N-VK (2028)</v>
      </c>
    </row>
    <row r="4018" spans="1:8" x14ac:dyDescent="0.15">
      <c r="A4018" t="s">
        <v>4142</v>
      </c>
      <c r="B4018" t="s">
        <v>41</v>
      </c>
      <c r="C4018" t="s">
        <v>4019</v>
      </c>
      <c r="D4018">
        <v>20201118</v>
      </c>
      <c r="E4018">
        <v>1</v>
      </c>
      <c r="F4018" t="s">
        <v>31</v>
      </c>
      <c r="G4018">
        <v>2028</v>
      </c>
      <c r="H4018" t="str">
        <f t="shared" si="63"/>
        <v>HMA81GU7CJR8N-VK (2028)</v>
      </c>
    </row>
    <row r="4019" spans="1:8" x14ac:dyDescent="0.15">
      <c r="A4019" t="s">
        <v>4143</v>
      </c>
      <c r="B4019" t="s">
        <v>41</v>
      </c>
      <c r="C4019" t="s">
        <v>4019</v>
      </c>
      <c r="D4019">
        <v>20201118</v>
      </c>
      <c r="E4019">
        <v>1</v>
      </c>
      <c r="F4019" t="s">
        <v>31</v>
      </c>
      <c r="G4019">
        <v>2028</v>
      </c>
      <c r="H4019" t="str">
        <f t="shared" si="63"/>
        <v>HMA81GU7CJR8N-VK (2028)</v>
      </c>
    </row>
    <row r="4020" spans="1:8" x14ac:dyDescent="0.15">
      <c r="A4020" t="s">
        <v>4144</v>
      </c>
      <c r="B4020" t="s">
        <v>41</v>
      </c>
      <c r="C4020" t="s">
        <v>45</v>
      </c>
      <c r="D4020">
        <v>20201120</v>
      </c>
      <c r="E4020">
        <v>2</v>
      </c>
      <c r="F4020" t="s">
        <v>31</v>
      </c>
      <c r="G4020">
        <v>2028</v>
      </c>
      <c r="H4020" t="str">
        <f t="shared" si="63"/>
        <v>HMA81GU7CJR8N-VK (2028)</v>
      </c>
    </row>
    <row r="4021" spans="1:8" x14ac:dyDescent="0.15">
      <c r="A4021" t="s">
        <v>4145</v>
      </c>
      <c r="B4021" t="s">
        <v>41</v>
      </c>
      <c r="C4021" t="s">
        <v>3874</v>
      </c>
      <c r="D4021">
        <v>20201120</v>
      </c>
      <c r="E4021">
        <v>1</v>
      </c>
      <c r="F4021" t="s">
        <v>31</v>
      </c>
      <c r="G4021">
        <v>2028</v>
      </c>
      <c r="H4021" t="str">
        <f t="shared" si="63"/>
        <v>HMA81GU7CJR8N-VK (2028)</v>
      </c>
    </row>
    <row r="4022" spans="1:8" x14ac:dyDescent="0.15">
      <c r="A4022" t="s">
        <v>4146</v>
      </c>
      <c r="B4022" t="s">
        <v>41</v>
      </c>
      <c r="C4022" t="s">
        <v>45</v>
      </c>
      <c r="D4022">
        <v>20201120</v>
      </c>
      <c r="E4022">
        <v>2</v>
      </c>
      <c r="F4022" t="s">
        <v>31</v>
      </c>
      <c r="G4022">
        <v>2028</v>
      </c>
      <c r="H4022" t="str">
        <f t="shared" si="63"/>
        <v>HMA81GU7CJR8N-VK (2028)</v>
      </c>
    </row>
    <row r="4023" spans="1:8" x14ac:dyDescent="0.15">
      <c r="A4023" t="s">
        <v>4147</v>
      </c>
      <c r="B4023" t="s">
        <v>41</v>
      </c>
      <c r="C4023" t="s">
        <v>45</v>
      </c>
      <c r="D4023">
        <v>20201120</v>
      </c>
      <c r="E4023">
        <v>2</v>
      </c>
      <c r="F4023" t="s">
        <v>31</v>
      </c>
      <c r="G4023">
        <v>2028</v>
      </c>
      <c r="H4023" t="str">
        <f t="shared" si="63"/>
        <v>HMA81GU7CJR8N-VK (2028)</v>
      </c>
    </row>
    <row r="4024" spans="1:8" x14ac:dyDescent="0.15">
      <c r="A4024" t="s">
        <v>4148</v>
      </c>
      <c r="B4024" t="s">
        <v>41</v>
      </c>
      <c r="C4024" t="s">
        <v>45</v>
      </c>
      <c r="D4024">
        <v>20201120</v>
      </c>
      <c r="E4024">
        <v>1</v>
      </c>
      <c r="F4024" t="s">
        <v>37</v>
      </c>
      <c r="G4024">
        <v>2026</v>
      </c>
      <c r="H4024" t="str">
        <f t="shared" si="63"/>
        <v>HMA82GU7CJR8N-VK (2026)</v>
      </c>
    </row>
    <row r="4025" spans="1:8" x14ac:dyDescent="0.15">
      <c r="A4025" t="s">
        <v>4149</v>
      </c>
      <c r="B4025" t="s">
        <v>41</v>
      </c>
      <c r="C4025" t="s">
        <v>3874</v>
      </c>
      <c r="D4025">
        <v>20201119</v>
      </c>
      <c r="E4025">
        <v>1</v>
      </c>
      <c r="F4025" t="s">
        <v>31</v>
      </c>
      <c r="G4025">
        <v>2028</v>
      </c>
      <c r="H4025" t="str">
        <f t="shared" si="63"/>
        <v>HMA81GU7CJR8N-VK (2028)</v>
      </c>
    </row>
    <row r="4026" spans="1:8" x14ac:dyDescent="0.15">
      <c r="A4026" t="s">
        <v>4150</v>
      </c>
      <c r="B4026" t="s">
        <v>41</v>
      </c>
      <c r="C4026" t="s">
        <v>3874</v>
      </c>
      <c r="D4026">
        <v>20201119</v>
      </c>
      <c r="E4026">
        <v>1</v>
      </c>
      <c r="F4026" t="s">
        <v>31</v>
      </c>
      <c r="G4026">
        <v>2028</v>
      </c>
      <c r="H4026" t="str">
        <f t="shared" si="63"/>
        <v>HMA81GU7CJR8N-VK (2028)</v>
      </c>
    </row>
    <row r="4027" spans="1:8" x14ac:dyDescent="0.15">
      <c r="A4027" t="s">
        <v>4151</v>
      </c>
      <c r="B4027" t="s">
        <v>41</v>
      </c>
      <c r="C4027" t="s">
        <v>3874</v>
      </c>
      <c r="D4027">
        <v>20201124</v>
      </c>
      <c r="E4027">
        <v>1</v>
      </c>
      <c r="F4027" t="s">
        <v>37</v>
      </c>
      <c r="G4027">
        <v>2026</v>
      </c>
      <c r="H4027" t="str">
        <f t="shared" si="63"/>
        <v>HMA82GU7CJR8N-VK (2026)</v>
      </c>
    </row>
    <row r="4028" spans="1:8" x14ac:dyDescent="0.15">
      <c r="A4028" t="s">
        <v>4152</v>
      </c>
      <c r="B4028" t="s">
        <v>41</v>
      </c>
      <c r="C4028" t="s">
        <v>3874</v>
      </c>
      <c r="D4028">
        <v>20201124</v>
      </c>
      <c r="E4028">
        <v>1</v>
      </c>
      <c r="F4028" t="s">
        <v>31</v>
      </c>
      <c r="G4028">
        <v>2028</v>
      </c>
      <c r="H4028" t="str">
        <f t="shared" si="63"/>
        <v>HMA81GU7CJR8N-VK (2028)</v>
      </c>
    </row>
    <row r="4029" spans="1:8" x14ac:dyDescent="0.15">
      <c r="A4029" t="s">
        <v>4153</v>
      </c>
      <c r="B4029" t="s">
        <v>41</v>
      </c>
      <c r="C4029" t="s">
        <v>45</v>
      </c>
      <c r="D4029">
        <v>20201124</v>
      </c>
      <c r="E4029">
        <v>2</v>
      </c>
      <c r="F4029" t="s">
        <v>31</v>
      </c>
      <c r="G4029">
        <v>2028</v>
      </c>
      <c r="H4029" t="str">
        <f t="shared" si="63"/>
        <v>HMA81GU7CJR8N-VK (2028)</v>
      </c>
    </row>
    <row r="4030" spans="1:8" x14ac:dyDescent="0.15">
      <c r="A4030" t="s">
        <v>4154</v>
      </c>
      <c r="B4030" t="s">
        <v>41</v>
      </c>
      <c r="C4030" t="s">
        <v>45</v>
      </c>
      <c r="D4030">
        <v>20201124</v>
      </c>
      <c r="E4030">
        <v>1</v>
      </c>
      <c r="F4030" t="s">
        <v>37</v>
      </c>
      <c r="G4030">
        <v>2026</v>
      </c>
      <c r="H4030" t="str">
        <f t="shared" si="63"/>
        <v>HMA82GU7CJR8N-VK (2026)</v>
      </c>
    </row>
    <row r="4031" spans="1:8" x14ac:dyDescent="0.15">
      <c r="A4031" t="s">
        <v>4155</v>
      </c>
      <c r="B4031" t="s">
        <v>41</v>
      </c>
      <c r="C4031" t="s">
        <v>3874</v>
      </c>
      <c r="D4031">
        <v>20201124</v>
      </c>
      <c r="E4031">
        <v>4</v>
      </c>
      <c r="F4031" t="s">
        <v>31</v>
      </c>
      <c r="G4031">
        <v>2028</v>
      </c>
      <c r="H4031" t="str">
        <f t="shared" si="63"/>
        <v>HMA81GU7CJR8N-VK (2028)</v>
      </c>
    </row>
    <row r="4032" spans="1:8" x14ac:dyDescent="0.15">
      <c r="A4032" t="s">
        <v>4156</v>
      </c>
      <c r="B4032" t="s">
        <v>41</v>
      </c>
      <c r="C4032" t="s">
        <v>42</v>
      </c>
      <c r="D4032">
        <v>20201120</v>
      </c>
      <c r="E4032">
        <v>2</v>
      </c>
      <c r="F4032" t="s">
        <v>31</v>
      </c>
      <c r="G4032">
        <v>2028</v>
      </c>
      <c r="H4032" t="str">
        <f t="shared" si="63"/>
        <v>HMA81GU7CJR8N-VK (2028)</v>
      </c>
    </row>
    <row r="4033" spans="1:8" x14ac:dyDescent="0.15">
      <c r="A4033" t="s">
        <v>4157</v>
      </c>
      <c r="B4033" t="s">
        <v>41</v>
      </c>
      <c r="C4033" t="s">
        <v>45</v>
      </c>
      <c r="D4033">
        <v>20201124</v>
      </c>
      <c r="E4033">
        <v>2</v>
      </c>
      <c r="F4033" t="s">
        <v>31</v>
      </c>
      <c r="G4033">
        <v>2028</v>
      </c>
      <c r="H4033" t="str">
        <f t="shared" si="63"/>
        <v>HMA81GU7CJR8N-VK (2028)</v>
      </c>
    </row>
    <row r="4034" spans="1:8" x14ac:dyDescent="0.15">
      <c r="A4034" t="s">
        <v>4158</v>
      </c>
      <c r="B4034" t="s">
        <v>41</v>
      </c>
      <c r="C4034" t="s">
        <v>45</v>
      </c>
      <c r="D4034">
        <v>20201120</v>
      </c>
      <c r="E4034">
        <v>2</v>
      </c>
      <c r="F4034" t="s">
        <v>31</v>
      </c>
      <c r="G4034">
        <v>2028</v>
      </c>
      <c r="H4034" t="str">
        <f t="shared" ref="H4034:H4097" si="64">CONCATENATE(F4034," (",G4034,")")</f>
        <v>HMA81GU7CJR8N-VK (2028)</v>
      </c>
    </row>
    <row r="4035" spans="1:8" x14ac:dyDescent="0.15">
      <c r="A4035" t="s">
        <v>4159</v>
      </c>
      <c r="B4035" t="s">
        <v>41</v>
      </c>
      <c r="C4035" t="s">
        <v>45</v>
      </c>
      <c r="D4035">
        <v>20201120</v>
      </c>
      <c r="E4035">
        <v>1</v>
      </c>
      <c r="F4035" t="s">
        <v>31</v>
      </c>
      <c r="G4035">
        <v>2028</v>
      </c>
      <c r="H4035" t="str">
        <f t="shared" si="64"/>
        <v>HMA81GU7CJR8N-VK (2028)</v>
      </c>
    </row>
    <row r="4036" spans="1:8" x14ac:dyDescent="0.15">
      <c r="A4036" t="s">
        <v>4160</v>
      </c>
      <c r="B4036" t="s">
        <v>41</v>
      </c>
      <c r="C4036" t="s">
        <v>45</v>
      </c>
      <c r="D4036">
        <v>20201124</v>
      </c>
      <c r="E4036">
        <v>2</v>
      </c>
      <c r="F4036" t="s">
        <v>31</v>
      </c>
      <c r="G4036">
        <v>2028</v>
      </c>
      <c r="H4036" t="str">
        <f t="shared" si="64"/>
        <v>HMA81GU7CJR8N-VK (2028)</v>
      </c>
    </row>
    <row r="4037" spans="1:8" x14ac:dyDescent="0.15">
      <c r="A4037" t="s">
        <v>4161</v>
      </c>
      <c r="B4037" t="s">
        <v>41</v>
      </c>
      <c r="C4037" t="s">
        <v>45</v>
      </c>
      <c r="D4037">
        <v>20201124</v>
      </c>
      <c r="E4037">
        <v>2</v>
      </c>
      <c r="F4037" t="s">
        <v>31</v>
      </c>
      <c r="G4037">
        <v>2028</v>
      </c>
      <c r="H4037" t="str">
        <f t="shared" si="64"/>
        <v>HMA81GU7CJR8N-VK (2028)</v>
      </c>
    </row>
    <row r="4038" spans="1:8" x14ac:dyDescent="0.15">
      <c r="A4038" t="s">
        <v>4162</v>
      </c>
      <c r="B4038" t="s">
        <v>41</v>
      </c>
      <c r="C4038" t="s">
        <v>45</v>
      </c>
      <c r="D4038">
        <v>20201124</v>
      </c>
      <c r="E4038">
        <v>1</v>
      </c>
      <c r="F4038" t="s">
        <v>37</v>
      </c>
      <c r="G4038">
        <v>2026</v>
      </c>
      <c r="H4038" t="str">
        <f t="shared" si="64"/>
        <v>HMA82GU7CJR8N-VK (2026)</v>
      </c>
    </row>
    <row r="4039" spans="1:8" x14ac:dyDescent="0.15">
      <c r="A4039" t="s">
        <v>4163</v>
      </c>
      <c r="B4039" t="s">
        <v>41</v>
      </c>
      <c r="C4039" t="s">
        <v>42</v>
      </c>
      <c r="D4039">
        <v>20201124</v>
      </c>
      <c r="E4039">
        <v>2</v>
      </c>
      <c r="F4039" t="s">
        <v>37</v>
      </c>
      <c r="G4039">
        <v>2026</v>
      </c>
      <c r="H4039" t="str">
        <f t="shared" si="64"/>
        <v>HMA82GU7CJR8N-VK (2026)</v>
      </c>
    </row>
    <row r="4040" spans="1:8" x14ac:dyDescent="0.15">
      <c r="A4040" t="s">
        <v>4164</v>
      </c>
      <c r="B4040" t="s">
        <v>41</v>
      </c>
      <c r="C4040" t="s">
        <v>45</v>
      </c>
      <c r="D4040">
        <v>20201124</v>
      </c>
      <c r="E4040">
        <v>2</v>
      </c>
      <c r="F4040" t="s">
        <v>31</v>
      </c>
      <c r="G4040">
        <v>2028</v>
      </c>
      <c r="H4040" t="str">
        <f t="shared" si="64"/>
        <v>HMA81GU7CJR8N-VK (2028)</v>
      </c>
    </row>
    <row r="4041" spans="1:8" x14ac:dyDescent="0.15">
      <c r="A4041" t="s">
        <v>4165</v>
      </c>
      <c r="B4041" t="s">
        <v>41</v>
      </c>
      <c r="C4041" t="s">
        <v>3874</v>
      </c>
      <c r="D4041">
        <v>20201124</v>
      </c>
      <c r="E4041">
        <v>2</v>
      </c>
      <c r="F4041" t="s">
        <v>31</v>
      </c>
      <c r="G4041">
        <v>2028</v>
      </c>
      <c r="H4041" t="str">
        <f t="shared" si="64"/>
        <v>HMA81GU7CJR8N-VK (2028)</v>
      </c>
    </row>
    <row r="4042" spans="1:8" x14ac:dyDescent="0.15">
      <c r="A4042" t="s">
        <v>4166</v>
      </c>
      <c r="B4042" t="s">
        <v>41</v>
      </c>
      <c r="C4042" t="s">
        <v>42</v>
      </c>
      <c r="D4042">
        <v>20201124</v>
      </c>
      <c r="E4042">
        <v>2</v>
      </c>
      <c r="F4042" t="s">
        <v>31</v>
      </c>
      <c r="G4042">
        <v>2028</v>
      </c>
      <c r="H4042" t="str">
        <f t="shared" si="64"/>
        <v>HMA81GU7CJR8N-VK (2028)</v>
      </c>
    </row>
    <row r="4043" spans="1:8" x14ac:dyDescent="0.15">
      <c r="A4043" t="s">
        <v>4167</v>
      </c>
      <c r="B4043" t="s">
        <v>41</v>
      </c>
      <c r="C4043" t="s">
        <v>45</v>
      </c>
      <c r="D4043">
        <v>20201124</v>
      </c>
      <c r="E4043">
        <v>2</v>
      </c>
      <c r="F4043" t="s">
        <v>31</v>
      </c>
      <c r="G4043">
        <v>2028</v>
      </c>
      <c r="H4043" t="str">
        <f t="shared" si="64"/>
        <v>HMA81GU7CJR8N-VK (2028)</v>
      </c>
    </row>
    <row r="4044" spans="1:8" x14ac:dyDescent="0.15">
      <c r="A4044" t="s">
        <v>4168</v>
      </c>
      <c r="B4044" t="s">
        <v>41</v>
      </c>
      <c r="C4044" t="s">
        <v>45</v>
      </c>
      <c r="D4044">
        <v>20201124</v>
      </c>
      <c r="E4044">
        <v>2</v>
      </c>
      <c r="F4044" t="s">
        <v>37</v>
      </c>
      <c r="G4044">
        <v>2026</v>
      </c>
      <c r="H4044" t="str">
        <f t="shared" si="64"/>
        <v>HMA82GU7CJR8N-VK (2026)</v>
      </c>
    </row>
    <row r="4045" spans="1:8" x14ac:dyDescent="0.15">
      <c r="A4045" t="s">
        <v>4169</v>
      </c>
      <c r="B4045" t="s">
        <v>41</v>
      </c>
      <c r="C4045" t="s">
        <v>45</v>
      </c>
      <c r="D4045">
        <v>20201124</v>
      </c>
      <c r="E4045">
        <v>2</v>
      </c>
      <c r="F4045" t="s">
        <v>31</v>
      </c>
      <c r="G4045">
        <v>2028</v>
      </c>
      <c r="H4045" t="str">
        <f t="shared" si="64"/>
        <v>HMA81GU7CJR8N-VK (2028)</v>
      </c>
    </row>
    <row r="4046" spans="1:8" x14ac:dyDescent="0.15">
      <c r="A4046" t="s">
        <v>4170</v>
      </c>
      <c r="B4046" t="s">
        <v>41</v>
      </c>
      <c r="C4046" t="s">
        <v>42</v>
      </c>
      <c r="D4046">
        <v>20201125</v>
      </c>
      <c r="E4046">
        <v>1</v>
      </c>
      <c r="F4046" t="s">
        <v>37</v>
      </c>
      <c r="G4046">
        <v>2026</v>
      </c>
      <c r="H4046" t="str">
        <f t="shared" si="64"/>
        <v>HMA82GU7CJR8N-VK (2026)</v>
      </c>
    </row>
    <row r="4047" spans="1:8" x14ac:dyDescent="0.15">
      <c r="A4047" t="s">
        <v>4171</v>
      </c>
      <c r="B4047" t="s">
        <v>41</v>
      </c>
      <c r="C4047" t="s">
        <v>45</v>
      </c>
      <c r="D4047">
        <v>20201125</v>
      </c>
      <c r="E4047">
        <v>1</v>
      </c>
      <c r="F4047" t="s">
        <v>31</v>
      </c>
      <c r="G4047">
        <v>2028</v>
      </c>
      <c r="H4047" t="str">
        <f t="shared" si="64"/>
        <v>HMA81GU7CJR8N-VK (2028)</v>
      </c>
    </row>
    <row r="4048" spans="1:8" x14ac:dyDescent="0.15">
      <c r="A4048" t="s">
        <v>4172</v>
      </c>
      <c r="B4048" t="s">
        <v>41</v>
      </c>
      <c r="C4048" t="s">
        <v>45</v>
      </c>
      <c r="D4048">
        <v>20201126</v>
      </c>
      <c r="E4048">
        <v>2</v>
      </c>
      <c r="F4048" t="s">
        <v>31</v>
      </c>
      <c r="G4048">
        <v>2028</v>
      </c>
      <c r="H4048" t="str">
        <f t="shared" si="64"/>
        <v>HMA81GU7CJR8N-VK (2028)</v>
      </c>
    </row>
    <row r="4049" spans="1:8" x14ac:dyDescent="0.15">
      <c r="A4049" t="s">
        <v>4173</v>
      </c>
      <c r="B4049" t="s">
        <v>41</v>
      </c>
      <c r="C4049" t="s">
        <v>45</v>
      </c>
      <c r="D4049">
        <v>20201125</v>
      </c>
      <c r="E4049">
        <v>1</v>
      </c>
      <c r="F4049" t="s">
        <v>31</v>
      </c>
      <c r="G4049">
        <v>2028</v>
      </c>
      <c r="H4049" t="str">
        <f t="shared" si="64"/>
        <v>HMA81GU7CJR8N-VK (2028)</v>
      </c>
    </row>
    <row r="4050" spans="1:8" x14ac:dyDescent="0.15">
      <c r="A4050" t="s">
        <v>4174</v>
      </c>
      <c r="B4050" t="s">
        <v>41</v>
      </c>
      <c r="C4050" t="s">
        <v>45</v>
      </c>
      <c r="D4050">
        <v>20201125</v>
      </c>
      <c r="E4050">
        <v>1</v>
      </c>
      <c r="F4050" t="s">
        <v>31</v>
      </c>
      <c r="G4050">
        <v>2028</v>
      </c>
      <c r="H4050" t="str">
        <f t="shared" si="64"/>
        <v>HMA81GU7CJR8N-VK (2028)</v>
      </c>
    </row>
    <row r="4051" spans="1:8" x14ac:dyDescent="0.15">
      <c r="A4051" t="s">
        <v>4175</v>
      </c>
      <c r="B4051" t="s">
        <v>41</v>
      </c>
      <c r="C4051" t="s">
        <v>45</v>
      </c>
      <c r="D4051">
        <v>20201125</v>
      </c>
      <c r="E4051">
        <v>1</v>
      </c>
      <c r="F4051" t="s">
        <v>31</v>
      </c>
      <c r="G4051">
        <v>2028</v>
      </c>
      <c r="H4051" t="str">
        <f t="shared" si="64"/>
        <v>HMA81GU7CJR8N-VK (2028)</v>
      </c>
    </row>
    <row r="4052" spans="1:8" x14ac:dyDescent="0.15">
      <c r="A4052" t="s">
        <v>4176</v>
      </c>
      <c r="B4052" t="s">
        <v>41</v>
      </c>
      <c r="C4052" t="s">
        <v>45</v>
      </c>
      <c r="D4052">
        <v>20201125</v>
      </c>
      <c r="E4052">
        <v>1</v>
      </c>
      <c r="F4052" t="s">
        <v>31</v>
      </c>
      <c r="G4052">
        <v>2028</v>
      </c>
      <c r="H4052" t="str">
        <f t="shared" si="64"/>
        <v>HMA81GU7CJR8N-VK (2028)</v>
      </c>
    </row>
    <row r="4053" spans="1:8" x14ac:dyDescent="0.15">
      <c r="A4053" t="s">
        <v>4177</v>
      </c>
      <c r="B4053" t="s">
        <v>41</v>
      </c>
      <c r="C4053" t="s">
        <v>45</v>
      </c>
      <c r="D4053">
        <v>20201125</v>
      </c>
      <c r="E4053">
        <v>1</v>
      </c>
      <c r="F4053" t="s">
        <v>31</v>
      </c>
      <c r="G4053">
        <v>2028</v>
      </c>
      <c r="H4053" t="str">
        <f t="shared" si="64"/>
        <v>HMA81GU7CJR8N-VK (2028)</v>
      </c>
    </row>
    <row r="4054" spans="1:8" x14ac:dyDescent="0.15">
      <c r="A4054" t="s">
        <v>4178</v>
      </c>
      <c r="B4054" t="s">
        <v>41</v>
      </c>
      <c r="C4054" t="s">
        <v>4019</v>
      </c>
      <c r="D4054">
        <v>20201125</v>
      </c>
      <c r="E4054">
        <v>1</v>
      </c>
      <c r="F4054" t="s">
        <v>31</v>
      </c>
      <c r="G4054">
        <v>2028</v>
      </c>
      <c r="H4054" t="str">
        <f t="shared" si="64"/>
        <v>HMA81GU7CJR8N-VK (2028)</v>
      </c>
    </row>
    <row r="4055" spans="1:8" x14ac:dyDescent="0.15">
      <c r="A4055" t="s">
        <v>4179</v>
      </c>
      <c r="B4055" t="s">
        <v>41</v>
      </c>
      <c r="C4055" t="s">
        <v>3874</v>
      </c>
      <c r="D4055">
        <v>20201125</v>
      </c>
      <c r="E4055">
        <v>2</v>
      </c>
      <c r="F4055" t="s">
        <v>31</v>
      </c>
      <c r="G4055">
        <v>2028</v>
      </c>
      <c r="H4055" t="str">
        <f t="shared" si="64"/>
        <v>HMA81GU7CJR8N-VK (2028)</v>
      </c>
    </row>
    <row r="4056" spans="1:8" x14ac:dyDescent="0.15">
      <c r="A4056" t="s">
        <v>4180</v>
      </c>
      <c r="B4056" t="s">
        <v>41</v>
      </c>
      <c r="C4056" t="s">
        <v>3874</v>
      </c>
      <c r="D4056">
        <v>20201125</v>
      </c>
      <c r="E4056">
        <v>2</v>
      </c>
      <c r="F4056" t="s">
        <v>37</v>
      </c>
      <c r="G4056">
        <v>2026</v>
      </c>
      <c r="H4056" t="str">
        <f t="shared" si="64"/>
        <v>HMA82GU7CJR8N-VK (2026)</v>
      </c>
    </row>
    <row r="4057" spans="1:8" x14ac:dyDescent="0.15">
      <c r="A4057" t="s">
        <v>4181</v>
      </c>
      <c r="B4057" t="s">
        <v>41</v>
      </c>
      <c r="C4057" t="s">
        <v>3874</v>
      </c>
      <c r="D4057">
        <v>20201125</v>
      </c>
      <c r="E4057">
        <v>1</v>
      </c>
      <c r="F4057" t="s">
        <v>31</v>
      </c>
      <c r="G4057">
        <v>2028</v>
      </c>
      <c r="H4057" t="str">
        <f t="shared" si="64"/>
        <v>HMA81GU7CJR8N-VK (2028)</v>
      </c>
    </row>
    <row r="4058" spans="1:8" x14ac:dyDescent="0.15">
      <c r="A4058" t="s">
        <v>4182</v>
      </c>
      <c r="B4058" t="s">
        <v>41</v>
      </c>
      <c r="C4058" t="s">
        <v>45</v>
      </c>
      <c r="D4058">
        <v>20201125</v>
      </c>
      <c r="E4058">
        <v>2</v>
      </c>
      <c r="F4058" t="s">
        <v>31</v>
      </c>
      <c r="G4058">
        <v>2028</v>
      </c>
      <c r="H4058" t="str">
        <f t="shared" si="64"/>
        <v>HMA81GU7CJR8N-VK (2028)</v>
      </c>
    </row>
    <row r="4059" spans="1:8" x14ac:dyDescent="0.15">
      <c r="A4059" t="s">
        <v>4183</v>
      </c>
      <c r="B4059" t="s">
        <v>41</v>
      </c>
      <c r="C4059" t="s">
        <v>3915</v>
      </c>
      <c r="D4059">
        <v>20201126</v>
      </c>
      <c r="E4059">
        <v>1</v>
      </c>
      <c r="F4059" t="s">
        <v>31</v>
      </c>
      <c r="G4059">
        <v>2028</v>
      </c>
      <c r="H4059" t="str">
        <f t="shared" si="64"/>
        <v>HMA81GU7CJR8N-VK (2028)</v>
      </c>
    </row>
    <row r="4060" spans="1:8" x14ac:dyDescent="0.15">
      <c r="A4060" t="s">
        <v>4184</v>
      </c>
      <c r="B4060" t="s">
        <v>41</v>
      </c>
      <c r="C4060" t="s">
        <v>42</v>
      </c>
      <c r="D4060">
        <v>20201127</v>
      </c>
      <c r="E4060">
        <v>2</v>
      </c>
      <c r="F4060" t="s">
        <v>37</v>
      </c>
      <c r="G4060">
        <v>2026</v>
      </c>
      <c r="H4060" t="str">
        <f t="shared" si="64"/>
        <v>HMA82GU7CJR8N-VK (2026)</v>
      </c>
    </row>
    <row r="4061" spans="1:8" x14ac:dyDescent="0.15">
      <c r="A4061" t="s">
        <v>4185</v>
      </c>
      <c r="B4061" t="s">
        <v>41</v>
      </c>
      <c r="C4061" t="s">
        <v>45</v>
      </c>
      <c r="D4061">
        <v>20201126</v>
      </c>
      <c r="E4061">
        <v>2</v>
      </c>
      <c r="F4061" t="s">
        <v>31</v>
      </c>
      <c r="G4061">
        <v>2028</v>
      </c>
      <c r="H4061" t="str">
        <f t="shared" si="64"/>
        <v>HMA81GU7CJR8N-VK (2028)</v>
      </c>
    </row>
    <row r="4062" spans="1:8" x14ac:dyDescent="0.15">
      <c r="A4062" t="s">
        <v>4186</v>
      </c>
      <c r="B4062" t="s">
        <v>41</v>
      </c>
      <c r="C4062" t="s">
        <v>3874</v>
      </c>
      <c r="D4062">
        <v>20201126</v>
      </c>
      <c r="E4062">
        <v>1</v>
      </c>
      <c r="F4062" t="s">
        <v>37</v>
      </c>
      <c r="G4062">
        <v>2026</v>
      </c>
      <c r="H4062" t="str">
        <f t="shared" si="64"/>
        <v>HMA82GU7CJR8N-VK (2026)</v>
      </c>
    </row>
    <row r="4063" spans="1:8" x14ac:dyDescent="0.15">
      <c r="A4063" t="s">
        <v>4187</v>
      </c>
      <c r="B4063" t="s">
        <v>41</v>
      </c>
      <c r="C4063" t="s">
        <v>3874</v>
      </c>
      <c r="D4063">
        <v>20201126</v>
      </c>
      <c r="E4063">
        <v>2</v>
      </c>
      <c r="F4063" t="s">
        <v>31</v>
      </c>
      <c r="G4063">
        <v>2028</v>
      </c>
      <c r="H4063" t="str">
        <f t="shared" si="64"/>
        <v>HMA81GU7CJR8N-VK (2028)</v>
      </c>
    </row>
    <row r="4064" spans="1:8" x14ac:dyDescent="0.15">
      <c r="A4064" t="s">
        <v>4188</v>
      </c>
      <c r="B4064" t="s">
        <v>41</v>
      </c>
      <c r="C4064" t="s">
        <v>42</v>
      </c>
      <c r="D4064">
        <v>20201126</v>
      </c>
      <c r="E4064">
        <v>3</v>
      </c>
      <c r="F4064" t="s">
        <v>31</v>
      </c>
      <c r="G4064">
        <v>2028</v>
      </c>
      <c r="H4064" t="str">
        <f t="shared" si="64"/>
        <v>HMA81GU7CJR8N-VK (2028)</v>
      </c>
    </row>
    <row r="4065" spans="1:8" x14ac:dyDescent="0.15">
      <c r="A4065" t="s">
        <v>4189</v>
      </c>
      <c r="B4065" t="s">
        <v>41</v>
      </c>
      <c r="C4065" t="s">
        <v>4019</v>
      </c>
      <c r="D4065">
        <v>20201125</v>
      </c>
      <c r="E4065">
        <v>1</v>
      </c>
      <c r="F4065" t="s">
        <v>31</v>
      </c>
      <c r="G4065">
        <v>2028</v>
      </c>
      <c r="H4065" t="str">
        <f t="shared" si="64"/>
        <v>HMA81GU7CJR8N-VK (2028)</v>
      </c>
    </row>
    <row r="4066" spans="1:8" x14ac:dyDescent="0.15">
      <c r="A4066" t="s">
        <v>4190</v>
      </c>
      <c r="B4066" t="s">
        <v>41</v>
      </c>
      <c r="C4066" t="s">
        <v>45</v>
      </c>
      <c r="D4066">
        <v>20201126</v>
      </c>
      <c r="E4066">
        <v>2</v>
      </c>
      <c r="F4066" t="s">
        <v>31</v>
      </c>
      <c r="G4066">
        <v>2028</v>
      </c>
      <c r="H4066" t="str">
        <f t="shared" si="64"/>
        <v>HMA81GU7CJR8N-VK (2028)</v>
      </c>
    </row>
    <row r="4067" spans="1:8" x14ac:dyDescent="0.15">
      <c r="A4067" t="s">
        <v>4191</v>
      </c>
      <c r="B4067" t="s">
        <v>41</v>
      </c>
      <c r="C4067" t="s">
        <v>45</v>
      </c>
      <c r="D4067">
        <v>20201127</v>
      </c>
      <c r="E4067">
        <v>2</v>
      </c>
      <c r="F4067" t="s">
        <v>31</v>
      </c>
      <c r="G4067">
        <v>2028</v>
      </c>
      <c r="H4067" t="str">
        <f t="shared" si="64"/>
        <v>HMA81GU7CJR8N-VK (2028)</v>
      </c>
    </row>
    <row r="4068" spans="1:8" x14ac:dyDescent="0.15">
      <c r="A4068" t="s">
        <v>4192</v>
      </c>
      <c r="B4068" t="s">
        <v>41</v>
      </c>
      <c r="C4068" t="s">
        <v>45</v>
      </c>
      <c r="D4068">
        <v>20201127</v>
      </c>
      <c r="E4068">
        <v>2</v>
      </c>
      <c r="F4068" t="s">
        <v>31</v>
      </c>
      <c r="G4068">
        <v>2028</v>
      </c>
      <c r="H4068" t="str">
        <f t="shared" si="64"/>
        <v>HMA81GU7CJR8N-VK (2028)</v>
      </c>
    </row>
    <row r="4069" spans="1:8" x14ac:dyDescent="0.15">
      <c r="A4069" t="s">
        <v>4193</v>
      </c>
      <c r="B4069" t="s">
        <v>41</v>
      </c>
      <c r="C4069" t="s">
        <v>45</v>
      </c>
      <c r="D4069">
        <v>20201127</v>
      </c>
      <c r="E4069">
        <v>1</v>
      </c>
      <c r="F4069" t="s">
        <v>31</v>
      </c>
      <c r="G4069">
        <v>2028</v>
      </c>
      <c r="H4069" t="str">
        <f t="shared" si="64"/>
        <v>HMA81GU7CJR8N-VK (2028)</v>
      </c>
    </row>
    <row r="4070" spans="1:8" x14ac:dyDescent="0.15">
      <c r="A4070" t="s">
        <v>4194</v>
      </c>
      <c r="B4070" t="s">
        <v>41</v>
      </c>
      <c r="C4070" t="s">
        <v>3874</v>
      </c>
      <c r="D4070">
        <v>20201127</v>
      </c>
      <c r="E4070">
        <v>3</v>
      </c>
      <c r="F4070" t="s">
        <v>31</v>
      </c>
      <c r="G4070">
        <v>2028</v>
      </c>
      <c r="H4070" t="str">
        <f t="shared" si="64"/>
        <v>HMA81GU7CJR8N-VK (2028)</v>
      </c>
    </row>
    <row r="4071" spans="1:8" x14ac:dyDescent="0.15">
      <c r="A4071" t="s">
        <v>4195</v>
      </c>
      <c r="B4071" t="s">
        <v>41</v>
      </c>
      <c r="C4071" t="s">
        <v>42</v>
      </c>
      <c r="D4071">
        <v>20201127</v>
      </c>
      <c r="E4071">
        <v>1</v>
      </c>
      <c r="F4071" t="s">
        <v>31</v>
      </c>
      <c r="G4071">
        <v>2028</v>
      </c>
      <c r="H4071" t="str">
        <f t="shared" si="64"/>
        <v>HMA81GU7CJR8N-VK (2028)</v>
      </c>
    </row>
    <row r="4072" spans="1:8" x14ac:dyDescent="0.15">
      <c r="A4072" t="s">
        <v>4196</v>
      </c>
      <c r="B4072" t="s">
        <v>41</v>
      </c>
      <c r="C4072" t="s">
        <v>45</v>
      </c>
      <c r="D4072">
        <v>20201127</v>
      </c>
      <c r="E4072">
        <v>2</v>
      </c>
      <c r="F4072" t="s">
        <v>31</v>
      </c>
      <c r="G4072">
        <v>2028</v>
      </c>
      <c r="H4072" t="str">
        <f t="shared" si="64"/>
        <v>HMA81GU7CJR8N-VK (2028)</v>
      </c>
    </row>
    <row r="4073" spans="1:8" x14ac:dyDescent="0.15">
      <c r="A4073" t="s">
        <v>4197</v>
      </c>
      <c r="B4073" t="s">
        <v>41</v>
      </c>
      <c r="C4073" t="s">
        <v>3874</v>
      </c>
      <c r="D4073">
        <v>20201127</v>
      </c>
      <c r="E4073">
        <v>2</v>
      </c>
      <c r="F4073" t="s">
        <v>31</v>
      </c>
      <c r="G4073">
        <v>2028</v>
      </c>
      <c r="H4073" t="str">
        <f t="shared" si="64"/>
        <v>HMA81GU7CJR8N-VK (2028)</v>
      </c>
    </row>
    <row r="4074" spans="1:8" x14ac:dyDescent="0.15">
      <c r="A4074" t="s">
        <v>4198</v>
      </c>
      <c r="B4074" t="s">
        <v>41</v>
      </c>
      <c r="C4074" t="s">
        <v>45</v>
      </c>
      <c r="D4074">
        <v>20201127</v>
      </c>
      <c r="E4074">
        <v>2</v>
      </c>
      <c r="F4074" t="s">
        <v>31</v>
      </c>
      <c r="G4074">
        <v>2028</v>
      </c>
      <c r="H4074" t="str">
        <f t="shared" si="64"/>
        <v>HMA81GU7CJR8N-VK (2028)</v>
      </c>
    </row>
    <row r="4075" spans="1:8" x14ac:dyDescent="0.15">
      <c r="A4075" t="s">
        <v>4199</v>
      </c>
      <c r="B4075" t="s">
        <v>41</v>
      </c>
      <c r="C4075" t="s">
        <v>3874</v>
      </c>
      <c r="D4075">
        <v>20201127</v>
      </c>
      <c r="E4075">
        <v>3</v>
      </c>
      <c r="F4075" t="s">
        <v>31</v>
      </c>
      <c r="G4075">
        <v>2028</v>
      </c>
      <c r="H4075" t="str">
        <f t="shared" si="64"/>
        <v>HMA81GU7CJR8N-VK (2028)</v>
      </c>
    </row>
    <row r="4076" spans="1:8" x14ac:dyDescent="0.15">
      <c r="A4076" t="s">
        <v>4200</v>
      </c>
      <c r="B4076" t="s">
        <v>41</v>
      </c>
      <c r="C4076" t="s">
        <v>45</v>
      </c>
      <c r="D4076">
        <v>20201127</v>
      </c>
      <c r="E4076">
        <v>2</v>
      </c>
      <c r="F4076" t="s">
        <v>31</v>
      </c>
      <c r="G4076">
        <v>2028</v>
      </c>
      <c r="H4076" t="str">
        <f t="shared" si="64"/>
        <v>HMA81GU7CJR8N-VK (2028)</v>
      </c>
    </row>
    <row r="4077" spans="1:8" x14ac:dyDescent="0.15">
      <c r="A4077" t="s">
        <v>4201</v>
      </c>
      <c r="B4077" t="s">
        <v>41</v>
      </c>
      <c r="C4077" t="s">
        <v>42</v>
      </c>
      <c r="D4077">
        <v>20201126</v>
      </c>
      <c r="E4077">
        <v>2</v>
      </c>
      <c r="F4077" t="s">
        <v>31</v>
      </c>
      <c r="G4077">
        <v>2028</v>
      </c>
      <c r="H4077" t="str">
        <f t="shared" si="64"/>
        <v>HMA81GU7CJR8N-VK (2028)</v>
      </c>
    </row>
    <row r="4078" spans="1:8" x14ac:dyDescent="0.15">
      <c r="A4078" t="s">
        <v>4202</v>
      </c>
      <c r="B4078" t="s">
        <v>41</v>
      </c>
      <c r="C4078" t="s">
        <v>4019</v>
      </c>
      <c r="D4078">
        <v>20201127</v>
      </c>
      <c r="E4078">
        <v>1</v>
      </c>
      <c r="F4078" t="s">
        <v>31</v>
      </c>
      <c r="G4078">
        <v>2028</v>
      </c>
      <c r="H4078" t="str">
        <f t="shared" si="64"/>
        <v>HMA81GU7CJR8N-VK (2028)</v>
      </c>
    </row>
    <row r="4079" spans="1:8" x14ac:dyDescent="0.15">
      <c r="A4079" t="s">
        <v>4203</v>
      </c>
      <c r="B4079" t="s">
        <v>41</v>
      </c>
      <c r="C4079" t="s">
        <v>4019</v>
      </c>
      <c r="D4079">
        <v>20201127</v>
      </c>
      <c r="E4079">
        <v>1</v>
      </c>
      <c r="F4079" t="s">
        <v>31</v>
      </c>
      <c r="G4079">
        <v>2028</v>
      </c>
      <c r="H4079" t="str">
        <f t="shared" si="64"/>
        <v>HMA81GU7CJR8N-VK (2028)</v>
      </c>
    </row>
    <row r="4080" spans="1:8" x14ac:dyDescent="0.15">
      <c r="A4080" t="s">
        <v>4204</v>
      </c>
      <c r="B4080" t="s">
        <v>41</v>
      </c>
      <c r="C4080" t="s">
        <v>45</v>
      </c>
      <c r="D4080">
        <v>20201127</v>
      </c>
      <c r="E4080">
        <v>1</v>
      </c>
      <c r="F4080" t="s">
        <v>31</v>
      </c>
      <c r="G4080">
        <v>2028</v>
      </c>
      <c r="H4080" t="str">
        <f t="shared" si="64"/>
        <v>HMA81GU7CJR8N-VK (2028)</v>
      </c>
    </row>
    <row r="4081" spans="1:8" x14ac:dyDescent="0.15">
      <c r="A4081" t="s">
        <v>4205</v>
      </c>
      <c r="B4081" t="s">
        <v>41</v>
      </c>
      <c r="C4081" t="s">
        <v>42</v>
      </c>
      <c r="D4081">
        <v>20201127</v>
      </c>
      <c r="E4081">
        <v>1</v>
      </c>
      <c r="F4081" t="s">
        <v>31</v>
      </c>
      <c r="G4081">
        <v>2028</v>
      </c>
      <c r="H4081" t="str">
        <f t="shared" si="64"/>
        <v>HMA81GU7CJR8N-VK (2028)</v>
      </c>
    </row>
    <row r="4082" spans="1:8" x14ac:dyDescent="0.15">
      <c r="A4082" t="s">
        <v>4206</v>
      </c>
      <c r="B4082" t="s">
        <v>41</v>
      </c>
      <c r="C4082" t="s">
        <v>4019</v>
      </c>
      <c r="D4082">
        <v>20201127</v>
      </c>
      <c r="E4082">
        <v>1</v>
      </c>
      <c r="F4082" t="s">
        <v>31</v>
      </c>
      <c r="G4082">
        <v>2028</v>
      </c>
      <c r="H4082" t="str">
        <f t="shared" si="64"/>
        <v>HMA81GU7CJR8N-VK (2028)</v>
      </c>
    </row>
    <row r="4083" spans="1:8" x14ac:dyDescent="0.15">
      <c r="A4083" t="s">
        <v>4207</v>
      </c>
      <c r="B4083" t="s">
        <v>41</v>
      </c>
      <c r="C4083" t="s">
        <v>45</v>
      </c>
      <c r="D4083">
        <v>20201127</v>
      </c>
      <c r="E4083">
        <v>3</v>
      </c>
      <c r="F4083" t="s">
        <v>31</v>
      </c>
      <c r="G4083">
        <v>2028</v>
      </c>
      <c r="H4083" t="str">
        <f t="shared" si="64"/>
        <v>HMA81GU7CJR8N-VK (2028)</v>
      </c>
    </row>
    <row r="4084" spans="1:8" x14ac:dyDescent="0.15">
      <c r="A4084" t="s">
        <v>4208</v>
      </c>
      <c r="B4084" t="s">
        <v>41</v>
      </c>
      <c r="C4084" t="s">
        <v>3874</v>
      </c>
      <c r="D4084">
        <v>20201127</v>
      </c>
      <c r="E4084">
        <v>3</v>
      </c>
      <c r="F4084" t="s">
        <v>31</v>
      </c>
      <c r="G4084">
        <v>2028</v>
      </c>
      <c r="H4084" t="str">
        <f t="shared" si="64"/>
        <v>HMA81GU7CJR8N-VK (2028)</v>
      </c>
    </row>
    <row r="4085" spans="1:8" x14ac:dyDescent="0.15">
      <c r="A4085" t="s">
        <v>4209</v>
      </c>
      <c r="B4085" t="s">
        <v>41</v>
      </c>
      <c r="C4085" t="s">
        <v>45</v>
      </c>
      <c r="D4085">
        <v>20201127</v>
      </c>
      <c r="E4085">
        <v>1</v>
      </c>
      <c r="F4085" t="s">
        <v>31</v>
      </c>
      <c r="G4085">
        <v>2028</v>
      </c>
      <c r="H4085" t="str">
        <f t="shared" si="64"/>
        <v>HMA81GU7CJR8N-VK (2028)</v>
      </c>
    </row>
    <row r="4086" spans="1:8" x14ac:dyDescent="0.15">
      <c r="A4086" t="s">
        <v>4210</v>
      </c>
      <c r="B4086" t="s">
        <v>41</v>
      </c>
      <c r="C4086" t="s">
        <v>45</v>
      </c>
      <c r="D4086">
        <v>20201127</v>
      </c>
      <c r="E4086">
        <v>2</v>
      </c>
      <c r="F4086" t="s">
        <v>31</v>
      </c>
      <c r="G4086">
        <v>2028</v>
      </c>
      <c r="H4086" t="str">
        <f t="shared" si="64"/>
        <v>HMA81GU7CJR8N-VK (2028)</v>
      </c>
    </row>
    <row r="4087" spans="1:8" x14ac:dyDescent="0.15">
      <c r="A4087" t="s">
        <v>4211</v>
      </c>
      <c r="B4087" t="s">
        <v>41</v>
      </c>
      <c r="C4087" t="s">
        <v>45</v>
      </c>
      <c r="D4087">
        <v>20201127</v>
      </c>
      <c r="E4087">
        <v>1</v>
      </c>
      <c r="F4087" t="s">
        <v>31</v>
      </c>
      <c r="G4087">
        <v>2028</v>
      </c>
      <c r="H4087" t="str">
        <f t="shared" si="64"/>
        <v>HMA81GU7CJR8N-VK (2028)</v>
      </c>
    </row>
    <row r="4088" spans="1:8" x14ac:dyDescent="0.15">
      <c r="A4088" t="s">
        <v>4212</v>
      </c>
      <c r="B4088" t="s">
        <v>41</v>
      </c>
      <c r="C4088" t="s">
        <v>45</v>
      </c>
      <c r="D4088">
        <v>20201127</v>
      </c>
      <c r="E4088">
        <v>2</v>
      </c>
      <c r="F4088" t="s">
        <v>31</v>
      </c>
      <c r="G4088">
        <v>2028</v>
      </c>
      <c r="H4088" t="str">
        <f t="shared" si="64"/>
        <v>HMA81GU7CJR8N-VK (2028)</v>
      </c>
    </row>
    <row r="4089" spans="1:8" x14ac:dyDescent="0.15">
      <c r="A4089" t="s">
        <v>4213</v>
      </c>
      <c r="B4089" t="s">
        <v>41</v>
      </c>
      <c r="C4089" t="s">
        <v>42</v>
      </c>
      <c r="D4089">
        <v>20201224</v>
      </c>
      <c r="E4089">
        <v>1</v>
      </c>
      <c r="F4089" t="s">
        <v>37</v>
      </c>
      <c r="G4089">
        <v>2026</v>
      </c>
      <c r="H4089" t="str">
        <f t="shared" si="64"/>
        <v>HMA82GU7CJR8N-VK (2026)</v>
      </c>
    </row>
    <row r="4090" spans="1:8" x14ac:dyDescent="0.15">
      <c r="A4090" t="s">
        <v>4214</v>
      </c>
      <c r="B4090" t="s">
        <v>41</v>
      </c>
      <c r="C4090" t="s">
        <v>42</v>
      </c>
      <c r="D4090">
        <v>20201217</v>
      </c>
      <c r="E4090">
        <v>1</v>
      </c>
      <c r="F4090" t="s">
        <v>37</v>
      </c>
      <c r="G4090">
        <v>2026</v>
      </c>
      <c r="H4090" t="str">
        <f t="shared" si="64"/>
        <v>HMA82GU7CJR8N-VK (2026)</v>
      </c>
    </row>
    <row r="4091" spans="1:8" x14ac:dyDescent="0.15">
      <c r="A4091" t="s">
        <v>4215</v>
      </c>
      <c r="B4091" t="s">
        <v>41</v>
      </c>
      <c r="C4091" t="s">
        <v>42</v>
      </c>
      <c r="D4091">
        <v>20201218</v>
      </c>
      <c r="E4091">
        <v>2</v>
      </c>
      <c r="F4091" t="s">
        <v>37</v>
      </c>
      <c r="G4091">
        <v>2026</v>
      </c>
      <c r="H4091" t="str">
        <f t="shared" si="64"/>
        <v>HMA82GU7CJR8N-VK (2026)</v>
      </c>
    </row>
    <row r="4092" spans="1:8" x14ac:dyDescent="0.15">
      <c r="A4092" t="s">
        <v>4216</v>
      </c>
      <c r="B4092" t="s">
        <v>41</v>
      </c>
      <c r="C4092" t="s">
        <v>3874</v>
      </c>
      <c r="D4092">
        <v>20201218</v>
      </c>
      <c r="E4092">
        <v>2</v>
      </c>
      <c r="F4092" t="s">
        <v>37</v>
      </c>
      <c r="G4092">
        <v>2026</v>
      </c>
      <c r="H4092" t="str">
        <f t="shared" si="64"/>
        <v>HMA82GU7CJR8N-VK (2026)</v>
      </c>
    </row>
    <row r="4093" spans="1:8" x14ac:dyDescent="0.15">
      <c r="A4093" t="s">
        <v>4217</v>
      </c>
      <c r="B4093" t="s">
        <v>41</v>
      </c>
      <c r="C4093" t="s">
        <v>42</v>
      </c>
      <c r="D4093">
        <v>20201218</v>
      </c>
      <c r="E4093">
        <v>1</v>
      </c>
      <c r="F4093" t="s">
        <v>37</v>
      </c>
      <c r="G4093">
        <v>2026</v>
      </c>
      <c r="H4093" t="str">
        <f t="shared" si="64"/>
        <v>HMA82GU7CJR8N-VK (2026)</v>
      </c>
    </row>
    <row r="4094" spans="1:8" x14ac:dyDescent="0.15">
      <c r="A4094" t="s">
        <v>4218</v>
      </c>
      <c r="B4094" t="s">
        <v>41</v>
      </c>
      <c r="C4094" t="s">
        <v>3874</v>
      </c>
      <c r="D4094">
        <v>20201218</v>
      </c>
      <c r="E4094">
        <v>3</v>
      </c>
      <c r="F4094" t="s">
        <v>37</v>
      </c>
      <c r="G4094">
        <v>2026</v>
      </c>
      <c r="H4094" t="str">
        <f t="shared" si="64"/>
        <v>HMA82GU7CJR8N-VK (2026)</v>
      </c>
    </row>
    <row r="4095" spans="1:8" x14ac:dyDescent="0.15">
      <c r="A4095" t="s">
        <v>4219</v>
      </c>
      <c r="B4095" t="s">
        <v>41</v>
      </c>
      <c r="C4095" t="s">
        <v>42</v>
      </c>
      <c r="D4095">
        <v>20201217</v>
      </c>
      <c r="E4095">
        <v>1</v>
      </c>
      <c r="F4095" t="s">
        <v>37</v>
      </c>
      <c r="G4095">
        <v>2026</v>
      </c>
      <c r="H4095" t="str">
        <f t="shared" si="64"/>
        <v>HMA82GU7CJR8N-VK (2026)</v>
      </c>
    </row>
    <row r="4096" spans="1:8" x14ac:dyDescent="0.15">
      <c r="A4096" t="s">
        <v>4220</v>
      </c>
      <c r="B4096" t="s">
        <v>41</v>
      </c>
      <c r="C4096" t="s">
        <v>3874</v>
      </c>
      <c r="D4096">
        <v>20201218</v>
      </c>
      <c r="E4096">
        <v>2</v>
      </c>
      <c r="F4096" t="s">
        <v>37</v>
      </c>
      <c r="G4096">
        <v>2026</v>
      </c>
      <c r="H4096" t="str">
        <f t="shared" si="64"/>
        <v>HMA82GU7CJR8N-VK (2026)</v>
      </c>
    </row>
    <row r="4097" spans="1:8" x14ac:dyDescent="0.15">
      <c r="A4097" t="s">
        <v>4221</v>
      </c>
      <c r="B4097" t="s">
        <v>41</v>
      </c>
      <c r="C4097" t="s">
        <v>42</v>
      </c>
      <c r="D4097">
        <v>20201217</v>
      </c>
      <c r="E4097">
        <v>2</v>
      </c>
      <c r="F4097" t="s">
        <v>37</v>
      </c>
      <c r="G4097">
        <v>2026</v>
      </c>
      <c r="H4097" t="str">
        <f t="shared" si="64"/>
        <v>HMA82GU7CJR8N-VK (2026)</v>
      </c>
    </row>
    <row r="4098" spans="1:8" x14ac:dyDescent="0.15">
      <c r="A4098" t="s">
        <v>4222</v>
      </c>
      <c r="B4098" t="s">
        <v>41</v>
      </c>
      <c r="C4098" t="s">
        <v>45</v>
      </c>
      <c r="D4098">
        <v>20201222</v>
      </c>
      <c r="E4098">
        <v>1</v>
      </c>
      <c r="F4098" t="s">
        <v>37</v>
      </c>
      <c r="G4098">
        <v>2026</v>
      </c>
      <c r="H4098" t="str">
        <f t="shared" ref="H4098:H4161" si="65">CONCATENATE(F4098," (",G4098,")")</f>
        <v>HMA82GU7CJR8N-VK (2026)</v>
      </c>
    </row>
    <row r="4099" spans="1:8" x14ac:dyDescent="0.15">
      <c r="A4099" t="s">
        <v>4223</v>
      </c>
      <c r="B4099" t="s">
        <v>41</v>
      </c>
      <c r="C4099" t="s">
        <v>42</v>
      </c>
      <c r="D4099">
        <v>20201218</v>
      </c>
      <c r="E4099">
        <v>2</v>
      </c>
      <c r="F4099" t="s">
        <v>37</v>
      </c>
      <c r="G4099">
        <v>2026</v>
      </c>
      <c r="H4099" t="str">
        <f t="shared" si="65"/>
        <v>HMA82GU7CJR8N-VK (2026)</v>
      </c>
    </row>
    <row r="4100" spans="1:8" x14ac:dyDescent="0.15">
      <c r="A4100" t="s">
        <v>4224</v>
      </c>
      <c r="B4100" t="s">
        <v>41</v>
      </c>
      <c r="C4100" t="s">
        <v>45</v>
      </c>
      <c r="D4100">
        <v>20201218</v>
      </c>
      <c r="E4100">
        <v>1</v>
      </c>
      <c r="F4100" t="s">
        <v>37</v>
      </c>
      <c r="G4100">
        <v>2026</v>
      </c>
      <c r="H4100" t="str">
        <f t="shared" si="65"/>
        <v>HMA82GU7CJR8N-VK (2026)</v>
      </c>
    </row>
    <row r="4101" spans="1:8" x14ac:dyDescent="0.15">
      <c r="A4101" t="s">
        <v>4225</v>
      </c>
      <c r="B4101" t="s">
        <v>41</v>
      </c>
      <c r="C4101" t="s">
        <v>42</v>
      </c>
      <c r="D4101">
        <v>20201218</v>
      </c>
      <c r="E4101">
        <v>2</v>
      </c>
      <c r="F4101" t="s">
        <v>37</v>
      </c>
      <c r="G4101">
        <v>2026</v>
      </c>
      <c r="H4101" t="str">
        <f t="shared" si="65"/>
        <v>HMA82GU7CJR8N-VK (2026)</v>
      </c>
    </row>
    <row r="4102" spans="1:8" x14ac:dyDescent="0.15">
      <c r="A4102" t="s">
        <v>4226</v>
      </c>
      <c r="B4102" t="s">
        <v>41</v>
      </c>
      <c r="C4102" t="s">
        <v>3874</v>
      </c>
      <c r="D4102">
        <v>20201221</v>
      </c>
      <c r="E4102">
        <v>2</v>
      </c>
      <c r="F4102" t="s">
        <v>37</v>
      </c>
      <c r="G4102">
        <v>2026</v>
      </c>
      <c r="H4102" t="str">
        <f t="shared" si="65"/>
        <v>HMA82GU7CJR8N-VK (2026)</v>
      </c>
    </row>
    <row r="4103" spans="1:8" x14ac:dyDescent="0.15">
      <c r="A4103" t="s">
        <v>4227</v>
      </c>
      <c r="B4103" t="s">
        <v>41</v>
      </c>
      <c r="C4103" t="s">
        <v>42</v>
      </c>
      <c r="D4103">
        <v>20201221</v>
      </c>
      <c r="E4103">
        <v>1</v>
      </c>
      <c r="F4103" t="s">
        <v>37</v>
      </c>
      <c r="G4103">
        <v>2026</v>
      </c>
      <c r="H4103" t="str">
        <f t="shared" si="65"/>
        <v>HMA82GU7CJR8N-VK (2026)</v>
      </c>
    </row>
    <row r="4104" spans="1:8" x14ac:dyDescent="0.15">
      <c r="A4104" t="s">
        <v>4228</v>
      </c>
      <c r="B4104" t="s">
        <v>41</v>
      </c>
      <c r="C4104" t="s">
        <v>42</v>
      </c>
      <c r="D4104">
        <v>20201221</v>
      </c>
      <c r="E4104">
        <v>2</v>
      </c>
      <c r="F4104" t="s">
        <v>37</v>
      </c>
      <c r="G4104">
        <v>2026</v>
      </c>
      <c r="H4104" t="str">
        <f t="shared" si="65"/>
        <v>HMA82GU7CJR8N-VK (2026)</v>
      </c>
    </row>
    <row r="4105" spans="1:8" x14ac:dyDescent="0.15">
      <c r="A4105" t="s">
        <v>4229</v>
      </c>
      <c r="B4105" t="s">
        <v>41</v>
      </c>
      <c r="C4105" t="s">
        <v>4021</v>
      </c>
      <c r="D4105">
        <v>20201224</v>
      </c>
      <c r="E4105">
        <v>1</v>
      </c>
      <c r="F4105" t="s">
        <v>37</v>
      </c>
      <c r="G4105">
        <v>2026</v>
      </c>
      <c r="H4105" t="str">
        <f t="shared" si="65"/>
        <v>HMA82GU7CJR8N-VK (2026)</v>
      </c>
    </row>
    <row r="4106" spans="1:8" x14ac:dyDescent="0.15">
      <c r="A4106" t="s">
        <v>4230</v>
      </c>
      <c r="B4106" t="s">
        <v>41</v>
      </c>
      <c r="C4106" t="s">
        <v>3968</v>
      </c>
      <c r="D4106">
        <v>20201224</v>
      </c>
      <c r="E4106">
        <v>1</v>
      </c>
      <c r="F4106" t="s">
        <v>37</v>
      </c>
      <c r="G4106">
        <v>2026</v>
      </c>
      <c r="H4106" t="str">
        <f t="shared" si="65"/>
        <v>HMA82GU7CJR8N-VK (2026)</v>
      </c>
    </row>
    <row r="4107" spans="1:8" x14ac:dyDescent="0.15">
      <c r="A4107" t="s">
        <v>4231</v>
      </c>
      <c r="B4107" t="s">
        <v>41</v>
      </c>
      <c r="C4107" t="s">
        <v>3968</v>
      </c>
      <c r="D4107">
        <v>20201224</v>
      </c>
      <c r="E4107">
        <v>1</v>
      </c>
      <c r="F4107" t="s">
        <v>37</v>
      </c>
      <c r="G4107">
        <v>2026</v>
      </c>
      <c r="H4107" t="str">
        <f t="shared" si="65"/>
        <v>HMA82GU7CJR8N-VK (2026)</v>
      </c>
    </row>
    <row r="4108" spans="1:8" x14ac:dyDescent="0.15">
      <c r="A4108" t="s">
        <v>4232</v>
      </c>
      <c r="B4108" t="s">
        <v>41</v>
      </c>
      <c r="C4108" t="s">
        <v>3972</v>
      </c>
      <c r="D4108">
        <v>20201224</v>
      </c>
      <c r="E4108">
        <v>1</v>
      </c>
      <c r="F4108" t="s">
        <v>37</v>
      </c>
      <c r="G4108">
        <v>2026</v>
      </c>
      <c r="H4108" t="str">
        <f t="shared" si="65"/>
        <v>HMA82GU7CJR8N-VK (2026)</v>
      </c>
    </row>
    <row r="4109" spans="1:8" x14ac:dyDescent="0.15">
      <c r="A4109" t="s">
        <v>4233</v>
      </c>
      <c r="B4109" t="s">
        <v>41</v>
      </c>
      <c r="C4109" t="s">
        <v>3968</v>
      </c>
      <c r="D4109">
        <v>20201224</v>
      </c>
      <c r="E4109">
        <v>1</v>
      </c>
      <c r="F4109" t="s">
        <v>37</v>
      </c>
      <c r="G4109">
        <v>2026</v>
      </c>
      <c r="H4109" t="str">
        <f t="shared" si="65"/>
        <v>HMA82GU7CJR8N-VK (2026)</v>
      </c>
    </row>
    <row r="4110" spans="1:8" x14ac:dyDescent="0.15">
      <c r="A4110" t="s">
        <v>4234</v>
      </c>
      <c r="B4110" t="s">
        <v>41</v>
      </c>
      <c r="C4110" t="s">
        <v>3968</v>
      </c>
      <c r="D4110">
        <v>20201224</v>
      </c>
      <c r="E4110">
        <v>1</v>
      </c>
      <c r="F4110" t="s">
        <v>37</v>
      </c>
      <c r="G4110">
        <v>2026</v>
      </c>
      <c r="H4110" t="str">
        <f t="shared" si="65"/>
        <v>HMA82GU7CJR8N-VK (2026)</v>
      </c>
    </row>
    <row r="4111" spans="1:8" x14ac:dyDescent="0.15">
      <c r="A4111" t="s">
        <v>4235</v>
      </c>
      <c r="B4111" t="s">
        <v>41</v>
      </c>
      <c r="C4111" t="s">
        <v>4021</v>
      </c>
      <c r="D4111">
        <v>20201224</v>
      </c>
      <c r="E4111">
        <v>1</v>
      </c>
      <c r="F4111" t="s">
        <v>37</v>
      </c>
      <c r="G4111">
        <v>2026</v>
      </c>
      <c r="H4111" t="str">
        <f t="shared" si="65"/>
        <v>HMA82GU7CJR8N-VK (2026)</v>
      </c>
    </row>
    <row r="4112" spans="1:8" x14ac:dyDescent="0.15">
      <c r="A4112" t="s">
        <v>4236</v>
      </c>
      <c r="B4112" t="s">
        <v>41</v>
      </c>
      <c r="C4112" t="s">
        <v>45</v>
      </c>
      <c r="D4112">
        <v>20210106</v>
      </c>
      <c r="E4112">
        <v>2</v>
      </c>
      <c r="F4112" t="s">
        <v>37</v>
      </c>
      <c r="G4112">
        <v>2026</v>
      </c>
      <c r="H4112" t="str">
        <f t="shared" si="65"/>
        <v>HMA82GU7CJR8N-VK (2026)</v>
      </c>
    </row>
    <row r="4113" spans="1:8" x14ac:dyDescent="0.15">
      <c r="A4113" t="s">
        <v>4237</v>
      </c>
      <c r="B4113" t="s">
        <v>41</v>
      </c>
      <c r="C4113" t="s">
        <v>42</v>
      </c>
      <c r="D4113">
        <v>20201228</v>
      </c>
      <c r="E4113">
        <v>3</v>
      </c>
      <c r="F4113" t="s">
        <v>37</v>
      </c>
      <c r="G4113">
        <v>2026</v>
      </c>
      <c r="H4113" t="str">
        <f t="shared" si="65"/>
        <v>HMA82GU7CJR8N-VK (2026)</v>
      </c>
    </row>
    <row r="4114" spans="1:8" x14ac:dyDescent="0.15">
      <c r="A4114" t="s">
        <v>4238</v>
      </c>
      <c r="B4114" t="s">
        <v>41</v>
      </c>
      <c r="C4114" t="s">
        <v>42</v>
      </c>
      <c r="D4114">
        <v>20210108</v>
      </c>
      <c r="E4114">
        <v>2</v>
      </c>
      <c r="F4114" t="s">
        <v>37</v>
      </c>
      <c r="G4114">
        <v>2026</v>
      </c>
      <c r="H4114" t="str">
        <f t="shared" si="65"/>
        <v>HMA82GU7CJR8N-VK (2026)</v>
      </c>
    </row>
    <row r="4115" spans="1:8" x14ac:dyDescent="0.15">
      <c r="A4115" t="s">
        <v>4239</v>
      </c>
      <c r="B4115" t="s">
        <v>41</v>
      </c>
      <c r="C4115" t="s">
        <v>4021</v>
      </c>
      <c r="D4115">
        <v>20201225</v>
      </c>
      <c r="E4115">
        <v>1</v>
      </c>
      <c r="F4115" t="s">
        <v>37</v>
      </c>
      <c r="G4115">
        <v>2026</v>
      </c>
      <c r="H4115" t="str">
        <f t="shared" si="65"/>
        <v>HMA82GU7CJR8N-VK (2026)</v>
      </c>
    </row>
    <row r="4116" spans="1:8" x14ac:dyDescent="0.15">
      <c r="A4116" t="s">
        <v>4240</v>
      </c>
      <c r="B4116" t="s">
        <v>41</v>
      </c>
      <c r="C4116" t="s">
        <v>42</v>
      </c>
      <c r="D4116">
        <v>20210104</v>
      </c>
      <c r="E4116">
        <v>1</v>
      </c>
      <c r="F4116" t="s">
        <v>37</v>
      </c>
      <c r="G4116">
        <v>2026</v>
      </c>
      <c r="H4116" t="str">
        <f t="shared" si="65"/>
        <v>HMA82GU7CJR8N-VK (2026)</v>
      </c>
    </row>
    <row r="4117" spans="1:8" x14ac:dyDescent="0.15">
      <c r="A4117" t="s">
        <v>4241</v>
      </c>
      <c r="B4117" t="s">
        <v>41</v>
      </c>
      <c r="C4117" t="s">
        <v>3874</v>
      </c>
      <c r="D4117">
        <v>20210104</v>
      </c>
      <c r="E4117">
        <v>1</v>
      </c>
      <c r="F4117" t="s">
        <v>37</v>
      </c>
      <c r="G4117">
        <v>2026</v>
      </c>
      <c r="H4117" t="str">
        <f t="shared" si="65"/>
        <v>HMA82GU7CJR8N-VK (2026)</v>
      </c>
    </row>
    <row r="4118" spans="1:8" x14ac:dyDescent="0.15">
      <c r="A4118" t="s">
        <v>4242</v>
      </c>
      <c r="B4118" t="s">
        <v>41</v>
      </c>
      <c r="C4118" t="s">
        <v>42</v>
      </c>
      <c r="D4118">
        <v>20201228</v>
      </c>
      <c r="E4118">
        <v>1</v>
      </c>
      <c r="F4118" t="s">
        <v>37</v>
      </c>
      <c r="G4118">
        <v>2026</v>
      </c>
      <c r="H4118" t="str">
        <f t="shared" si="65"/>
        <v>HMA82GU7CJR8N-VK (2026)</v>
      </c>
    </row>
    <row r="4119" spans="1:8" x14ac:dyDescent="0.15">
      <c r="A4119" t="s">
        <v>4243</v>
      </c>
      <c r="B4119" t="s">
        <v>41</v>
      </c>
      <c r="C4119" t="s">
        <v>42</v>
      </c>
      <c r="D4119">
        <v>20210104</v>
      </c>
      <c r="E4119">
        <v>2</v>
      </c>
      <c r="F4119" t="s">
        <v>37</v>
      </c>
      <c r="G4119">
        <v>2026</v>
      </c>
      <c r="H4119" t="str">
        <f t="shared" si="65"/>
        <v>HMA82GU7CJR8N-VK (2026)</v>
      </c>
    </row>
    <row r="4120" spans="1:8" x14ac:dyDescent="0.15">
      <c r="A4120" t="s">
        <v>4244</v>
      </c>
      <c r="B4120" t="s">
        <v>41</v>
      </c>
      <c r="C4120" t="s">
        <v>45</v>
      </c>
      <c r="D4120">
        <v>20210104</v>
      </c>
      <c r="E4120">
        <v>1</v>
      </c>
      <c r="F4120" t="s">
        <v>37</v>
      </c>
      <c r="G4120">
        <v>2026</v>
      </c>
      <c r="H4120" t="str">
        <f t="shared" si="65"/>
        <v>HMA82GU7CJR8N-VK (2026)</v>
      </c>
    </row>
    <row r="4121" spans="1:8" x14ac:dyDescent="0.15">
      <c r="A4121" t="s">
        <v>4245</v>
      </c>
      <c r="B4121" t="s">
        <v>41</v>
      </c>
      <c r="C4121" t="s">
        <v>3874</v>
      </c>
      <c r="D4121">
        <v>20210104</v>
      </c>
      <c r="E4121">
        <v>1</v>
      </c>
      <c r="F4121" t="s">
        <v>37</v>
      </c>
      <c r="G4121">
        <v>2026</v>
      </c>
      <c r="H4121" t="str">
        <f t="shared" si="65"/>
        <v>HMA82GU7CJR8N-VK (2026)</v>
      </c>
    </row>
    <row r="4122" spans="1:8" x14ac:dyDescent="0.15">
      <c r="A4122" t="s">
        <v>4246</v>
      </c>
      <c r="B4122" t="s">
        <v>41</v>
      </c>
      <c r="C4122" t="s">
        <v>3874</v>
      </c>
      <c r="D4122">
        <v>20210104</v>
      </c>
      <c r="E4122">
        <v>1</v>
      </c>
      <c r="F4122" t="s">
        <v>37</v>
      </c>
      <c r="G4122">
        <v>2026</v>
      </c>
      <c r="H4122" t="str">
        <f t="shared" si="65"/>
        <v>HMA82GU7CJR8N-VK (2026)</v>
      </c>
    </row>
    <row r="4123" spans="1:8" x14ac:dyDescent="0.15">
      <c r="A4123" t="s">
        <v>4247</v>
      </c>
      <c r="B4123" t="s">
        <v>41</v>
      </c>
      <c r="C4123" t="s">
        <v>42</v>
      </c>
      <c r="D4123">
        <v>20210104</v>
      </c>
      <c r="E4123">
        <v>2</v>
      </c>
      <c r="F4123" t="s">
        <v>37</v>
      </c>
      <c r="G4123">
        <v>2026</v>
      </c>
      <c r="H4123" t="str">
        <f t="shared" si="65"/>
        <v>HMA82GU7CJR8N-VK (2026)</v>
      </c>
    </row>
    <row r="4124" spans="1:8" x14ac:dyDescent="0.15">
      <c r="A4124" t="s">
        <v>4248</v>
      </c>
      <c r="B4124" t="s">
        <v>41</v>
      </c>
      <c r="C4124" t="s">
        <v>42</v>
      </c>
      <c r="D4124">
        <v>20210104</v>
      </c>
      <c r="E4124">
        <v>2</v>
      </c>
      <c r="F4124" t="s">
        <v>37</v>
      </c>
      <c r="G4124">
        <v>2026</v>
      </c>
      <c r="H4124" t="str">
        <f t="shared" si="65"/>
        <v>HMA82GU7CJR8N-VK (2026)</v>
      </c>
    </row>
    <row r="4125" spans="1:8" x14ac:dyDescent="0.15">
      <c r="A4125" t="s">
        <v>4249</v>
      </c>
      <c r="B4125" t="s">
        <v>41</v>
      </c>
      <c r="C4125" t="s">
        <v>42</v>
      </c>
      <c r="D4125">
        <v>20210105</v>
      </c>
      <c r="E4125">
        <v>1</v>
      </c>
      <c r="F4125" t="s">
        <v>37</v>
      </c>
      <c r="G4125">
        <v>2026</v>
      </c>
      <c r="H4125" t="str">
        <f t="shared" si="65"/>
        <v>HMA82GU7CJR8N-VK (2026)</v>
      </c>
    </row>
    <row r="4126" spans="1:8" x14ac:dyDescent="0.15">
      <c r="A4126" t="s">
        <v>4250</v>
      </c>
      <c r="B4126" t="s">
        <v>41</v>
      </c>
      <c r="C4126" t="s">
        <v>45</v>
      </c>
      <c r="D4126">
        <v>20210104</v>
      </c>
      <c r="E4126">
        <v>2</v>
      </c>
      <c r="F4126" t="s">
        <v>37</v>
      </c>
      <c r="G4126">
        <v>2026</v>
      </c>
      <c r="H4126" t="str">
        <f t="shared" si="65"/>
        <v>HMA82GU7CJR8N-VK (2026)</v>
      </c>
    </row>
    <row r="4127" spans="1:8" x14ac:dyDescent="0.15">
      <c r="A4127" t="s">
        <v>4251</v>
      </c>
      <c r="B4127" t="s">
        <v>41</v>
      </c>
      <c r="C4127" t="s">
        <v>42</v>
      </c>
      <c r="D4127">
        <v>20210104</v>
      </c>
      <c r="E4127">
        <v>1</v>
      </c>
      <c r="F4127" t="s">
        <v>37</v>
      </c>
      <c r="G4127">
        <v>2026</v>
      </c>
      <c r="H4127" t="str">
        <f t="shared" si="65"/>
        <v>HMA82GU7CJR8N-VK (2026)</v>
      </c>
    </row>
    <row r="4128" spans="1:8" x14ac:dyDescent="0.15">
      <c r="A4128" t="s">
        <v>4252</v>
      </c>
      <c r="B4128" t="s">
        <v>41</v>
      </c>
      <c r="C4128" t="s">
        <v>42</v>
      </c>
      <c r="D4128">
        <v>20210105</v>
      </c>
      <c r="E4128">
        <v>2</v>
      </c>
      <c r="F4128" t="s">
        <v>37</v>
      </c>
      <c r="G4128">
        <v>2026</v>
      </c>
      <c r="H4128" t="str">
        <f t="shared" si="65"/>
        <v>HMA82GU7CJR8N-VK (2026)</v>
      </c>
    </row>
    <row r="4129" spans="1:8" x14ac:dyDescent="0.15">
      <c r="A4129" t="s">
        <v>4253</v>
      </c>
      <c r="B4129" t="s">
        <v>41</v>
      </c>
      <c r="C4129" t="s">
        <v>42</v>
      </c>
      <c r="D4129">
        <v>20210105</v>
      </c>
      <c r="E4129">
        <v>2</v>
      </c>
      <c r="F4129" t="s">
        <v>37</v>
      </c>
      <c r="G4129">
        <v>2026</v>
      </c>
      <c r="H4129" t="str">
        <f t="shared" si="65"/>
        <v>HMA82GU7CJR8N-VK (2026)</v>
      </c>
    </row>
    <row r="4130" spans="1:8" x14ac:dyDescent="0.15">
      <c r="A4130" t="s">
        <v>4254</v>
      </c>
      <c r="B4130" t="s">
        <v>41</v>
      </c>
      <c r="C4130" t="s">
        <v>3874</v>
      </c>
      <c r="D4130">
        <v>20210105</v>
      </c>
      <c r="E4130">
        <v>3</v>
      </c>
      <c r="F4130" t="s">
        <v>37</v>
      </c>
      <c r="G4130">
        <v>2026</v>
      </c>
      <c r="H4130" t="str">
        <f t="shared" si="65"/>
        <v>HMA82GU7CJR8N-VK (2026)</v>
      </c>
    </row>
    <row r="4131" spans="1:8" x14ac:dyDescent="0.15">
      <c r="A4131" t="s">
        <v>4255</v>
      </c>
      <c r="B4131" t="s">
        <v>41</v>
      </c>
      <c r="C4131" t="s">
        <v>42</v>
      </c>
      <c r="D4131">
        <v>20210108</v>
      </c>
      <c r="E4131">
        <v>2</v>
      </c>
      <c r="F4131" t="s">
        <v>37</v>
      </c>
      <c r="G4131">
        <v>2026</v>
      </c>
      <c r="H4131" t="str">
        <f t="shared" si="65"/>
        <v>HMA82GU7CJR8N-VK (2026)</v>
      </c>
    </row>
    <row r="4132" spans="1:8" x14ac:dyDescent="0.15">
      <c r="A4132" t="s">
        <v>4256</v>
      </c>
      <c r="B4132" t="s">
        <v>41</v>
      </c>
      <c r="C4132" t="s">
        <v>45</v>
      </c>
      <c r="D4132">
        <v>20210108</v>
      </c>
      <c r="E4132">
        <v>2</v>
      </c>
      <c r="F4132" t="s">
        <v>37</v>
      </c>
      <c r="G4132">
        <v>2026</v>
      </c>
      <c r="H4132" t="str">
        <f t="shared" si="65"/>
        <v>HMA82GU7CJR8N-VK (2026)</v>
      </c>
    </row>
    <row r="4133" spans="1:8" x14ac:dyDescent="0.15">
      <c r="A4133" t="s">
        <v>4257</v>
      </c>
      <c r="B4133" t="s">
        <v>48</v>
      </c>
      <c r="C4133" t="s">
        <v>49</v>
      </c>
      <c r="D4133">
        <v>20200722</v>
      </c>
      <c r="E4133">
        <v>4</v>
      </c>
      <c r="F4133" t="s">
        <v>920</v>
      </c>
      <c r="G4133">
        <v>2026</v>
      </c>
      <c r="H4133" t="str">
        <f t="shared" si="65"/>
        <v>HMA82GR7CJR8N-WM (2026)</v>
      </c>
    </row>
    <row r="4134" spans="1:8" x14ac:dyDescent="0.15">
      <c r="A4134" t="s">
        <v>4258</v>
      </c>
      <c r="B4134" t="s">
        <v>48</v>
      </c>
      <c r="C4134" t="s">
        <v>49</v>
      </c>
      <c r="D4134">
        <v>20200722</v>
      </c>
      <c r="E4134">
        <v>12</v>
      </c>
      <c r="F4134" t="s">
        <v>920</v>
      </c>
      <c r="G4134">
        <v>2026</v>
      </c>
      <c r="H4134" t="str">
        <f t="shared" si="65"/>
        <v>HMA82GR7CJR8N-WM (2026)</v>
      </c>
    </row>
    <row r="4135" spans="1:8" x14ac:dyDescent="0.15">
      <c r="A4135" t="s">
        <v>4259</v>
      </c>
      <c r="B4135" t="s">
        <v>48</v>
      </c>
      <c r="C4135" t="s">
        <v>49</v>
      </c>
      <c r="D4135">
        <v>20200722</v>
      </c>
      <c r="E4135">
        <v>12</v>
      </c>
      <c r="F4135" t="s">
        <v>920</v>
      </c>
      <c r="G4135">
        <v>2026</v>
      </c>
      <c r="H4135" t="str">
        <f t="shared" si="65"/>
        <v>HMA82GR7CJR8N-WM (2026)</v>
      </c>
    </row>
    <row r="4136" spans="1:8" x14ac:dyDescent="0.15">
      <c r="A4136" t="s">
        <v>4260</v>
      </c>
      <c r="B4136" t="s">
        <v>48</v>
      </c>
      <c r="C4136" t="s">
        <v>49</v>
      </c>
      <c r="D4136">
        <v>20200722</v>
      </c>
      <c r="E4136">
        <v>12</v>
      </c>
      <c r="F4136" t="s">
        <v>920</v>
      </c>
      <c r="G4136">
        <v>2026</v>
      </c>
      <c r="H4136" t="str">
        <f t="shared" si="65"/>
        <v>HMA82GR7CJR8N-WM (2026)</v>
      </c>
    </row>
    <row r="4137" spans="1:8" x14ac:dyDescent="0.15">
      <c r="A4137" t="s">
        <v>4261</v>
      </c>
      <c r="B4137" t="s">
        <v>48</v>
      </c>
      <c r="C4137" t="s">
        <v>49</v>
      </c>
      <c r="D4137">
        <v>20200722</v>
      </c>
      <c r="E4137">
        <v>12</v>
      </c>
      <c r="F4137" t="s">
        <v>920</v>
      </c>
      <c r="G4137">
        <v>2026</v>
      </c>
      <c r="H4137" t="str">
        <f t="shared" si="65"/>
        <v>HMA82GR7CJR8N-WM (2026)</v>
      </c>
    </row>
    <row r="4138" spans="1:8" x14ac:dyDescent="0.15">
      <c r="A4138" t="s">
        <v>4262</v>
      </c>
      <c r="B4138" t="s">
        <v>48</v>
      </c>
      <c r="C4138" t="s">
        <v>49</v>
      </c>
      <c r="D4138">
        <v>20200722</v>
      </c>
      <c r="E4138">
        <v>12</v>
      </c>
      <c r="F4138" t="s">
        <v>920</v>
      </c>
      <c r="G4138">
        <v>2026</v>
      </c>
      <c r="H4138" t="str">
        <f t="shared" si="65"/>
        <v>HMA82GR7CJR8N-WM (2026)</v>
      </c>
    </row>
    <row r="4139" spans="1:8" x14ac:dyDescent="0.15">
      <c r="A4139" t="s">
        <v>4263</v>
      </c>
      <c r="B4139" t="s">
        <v>48</v>
      </c>
      <c r="C4139" t="s">
        <v>49</v>
      </c>
      <c r="D4139">
        <v>20200722</v>
      </c>
      <c r="E4139">
        <v>12</v>
      </c>
      <c r="F4139" t="s">
        <v>920</v>
      </c>
      <c r="G4139">
        <v>2026</v>
      </c>
      <c r="H4139" t="str">
        <f t="shared" si="65"/>
        <v>HMA82GR7CJR8N-WM (2026)</v>
      </c>
    </row>
    <row r="4140" spans="1:8" x14ac:dyDescent="0.15">
      <c r="A4140" t="s">
        <v>4264</v>
      </c>
      <c r="B4140" t="s">
        <v>48</v>
      </c>
      <c r="C4140" t="s">
        <v>49</v>
      </c>
      <c r="D4140">
        <v>20200722</v>
      </c>
      <c r="E4140">
        <v>12</v>
      </c>
      <c r="F4140" t="s">
        <v>920</v>
      </c>
      <c r="G4140">
        <v>2026</v>
      </c>
      <c r="H4140" t="str">
        <f t="shared" si="65"/>
        <v>HMA82GR7CJR8N-WM (2026)</v>
      </c>
    </row>
    <row r="4141" spans="1:8" x14ac:dyDescent="0.15">
      <c r="A4141" t="s">
        <v>4265</v>
      </c>
      <c r="B4141" t="s">
        <v>48</v>
      </c>
      <c r="C4141" t="s">
        <v>49</v>
      </c>
      <c r="D4141">
        <v>20200722</v>
      </c>
      <c r="E4141">
        <v>12</v>
      </c>
      <c r="F4141" t="s">
        <v>920</v>
      </c>
      <c r="G4141">
        <v>2026</v>
      </c>
      <c r="H4141" t="str">
        <f t="shared" si="65"/>
        <v>HMA82GR7CJR8N-WM (2026)</v>
      </c>
    </row>
    <row r="4142" spans="1:8" x14ac:dyDescent="0.15">
      <c r="A4142" t="s">
        <v>4266</v>
      </c>
      <c r="B4142" t="s">
        <v>48</v>
      </c>
      <c r="C4142" t="s">
        <v>49</v>
      </c>
      <c r="D4142">
        <v>20200722</v>
      </c>
      <c r="E4142">
        <v>12</v>
      </c>
      <c r="F4142" t="s">
        <v>920</v>
      </c>
      <c r="G4142">
        <v>2026</v>
      </c>
      <c r="H4142" t="str">
        <f t="shared" si="65"/>
        <v>HMA82GR7CJR8N-WM (2026)</v>
      </c>
    </row>
    <row r="4143" spans="1:8" x14ac:dyDescent="0.15">
      <c r="A4143" t="s">
        <v>4267</v>
      </c>
      <c r="B4143" t="s">
        <v>48</v>
      </c>
      <c r="C4143" t="s">
        <v>49</v>
      </c>
      <c r="D4143">
        <v>20200722</v>
      </c>
      <c r="E4143">
        <v>12</v>
      </c>
      <c r="F4143" t="s">
        <v>920</v>
      </c>
      <c r="G4143">
        <v>2026</v>
      </c>
      <c r="H4143" t="str">
        <f t="shared" si="65"/>
        <v>HMA82GR7CJR8N-WM (2026)</v>
      </c>
    </row>
    <row r="4144" spans="1:8" x14ac:dyDescent="0.15">
      <c r="A4144" t="s">
        <v>4268</v>
      </c>
      <c r="B4144" t="s">
        <v>48</v>
      </c>
      <c r="C4144" t="s">
        <v>49</v>
      </c>
      <c r="D4144">
        <v>20200722</v>
      </c>
      <c r="E4144">
        <v>12</v>
      </c>
      <c r="F4144" t="s">
        <v>920</v>
      </c>
      <c r="G4144">
        <v>2026</v>
      </c>
      <c r="H4144" t="str">
        <f t="shared" si="65"/>
        <v>HMA82GR7CJR8N-WM (2026)</v>
      </c>
    </row>
    <row r="4145" spans="1:8" x14ac:dyDescent="0.15">
      <c r="A4145" t="s">
        <v>4269</v>
      </c>
      <c r="B4145" t="s">
        <v>48</v>
      </c>
      <c r="C4145" t="s">
        <v>49</v>
      </c>
      <c r="D4145">
        <v>20200722</v>
      </c>
      <c r="E4145">
        <v>12</v>
      </c>
      <c r="F4145" t="s">
        <v>920</v>
      </c>
      <c r="G4145">
        <v>2026</v>
      </c>
      <c r="H4145" t="str">
        <f t="shared" si="65"/>
        <v>HMA82GR7CJR8N-WM (2026)</v>
      </c>
    </row>
    <row r="4146" spans="1:8" x14ac:dyDescent="0.15">
      <c r="A4146" t="s">
        <v>4270</v>
      </c>
      <c r="B4146" t="s">
        <v>48</v>
      </c>
      <c r="C4146" t="s">
        <v>49</v>
      </c>
      <c r="D4146">
        <v>20200722</v>
      </c>
      <c r="E4146">
        <v>12</v>
      </c>
      <c r="F4146" t="s">
        <v>920</v>
      </c>
      <c r="G4146">
        <v>2026</v>
      </c>
      <c r="H4146" t="str">
        <f t="shared" si="65"/>
        <v>HMA82GR7CJR8N-WM (2026)</v>
      </c>
    </row>
    <row r="4147" spans="1:8" x14ac:dyDescent="0.15">
      <c r="A4147" t="s">
        <v>4271</v>
      </c>
      <c r="B4147" t="s">
        <v>48</v>
      </c>
      <c r="C4147" t="s">
        <v>49</v>
      </c>
      <c r="D4147">
        <v>20200722</v>
      </c>
      <c r="E4147">
        <v>12</v>
      </c>
      <c r="F4147" t="s">
        <v>920</v>
      </c>
      <c r="G4147">
        <v>2026</v>
      </c>
      <c r="H4147" t="str">
        <f t="shared" si="65"/>
        <v>HMA82GR7CJR8N-WM (2026)</v>
      </c>
    </row>
    <row r="4148" spans="1:8" x14ac:dyDescent="0.15">
      <c r="A4148" t="s">
        <v>4272</v>
      </c>
      <c r="B4148" t="s">
        <v>48</v>
      </c>
      <c r="C4148" t="s">
        <v>49</v>
      </c>
      <c r="D4148">
        <v>20200722</v>
      </c>
      <c r="E4148">
        <v>12</v>
      </c>
      <c r="F4148" t="s">
        <v>920</v>
      </c>
      <c r="G4148">
        <v>2026</v>
      </c>
      <c r="H4148" t="str">
        <f t="shared" si="65"/>
        <v>HMA82GR7CJR8N-WM (2026)</v>
      </c>
    </row>
    <row r="4149" spans="1:8" x14ac:dyDescent="0.15">
      <c r="A4149" t="s">
        <v>4273</v>
      </c>
      <c r="B4149" t="s">
        <v>48</v>
      </c>
      <c r="C4149" t="s">
        <v>49</v>
      </c>
      <c r="D4149">
        <v>20200722</v>
      </c>
      <c r="E4149">
        <v>12</v>
      </c>
      <c r="F4149" t="s">
        <v>920</v>
      </c>
      <c r="G4149">
        <v>2026</v>
      </c>
      <c r="H4149" t="str">
        <f t="shared" si="65"/>
        <v>HMA82GR7CJR8N-WM (2026)</v>
      </c>
    </row>
    <row r="4150" spans="1:8" x14ac:dyDescent="0.15">
      <c r="A4150" t="s">
        <v>4274</v>
      </c>
      <c r="B4150" t="s">
        <v>48</v>
      </c>
      <c r="C4150" t="s">
        <v>49</v>
      </c>
      <c r="D4150">
        <v>20200722</v>
      </c>
      <c r="E4150">
        <v>12</v>
      </c>
      <c r="F4150" t="s">
        <v>920</v>
      </c>
      <c r="G4150">
        <v>2026</v>
      </c>
      <c r="H4150" t="str">
        <f t="shared" si="65"/>
        <v>HMA82GR7CJR8N-WM (2026)</v>
      </c>
    </row>
    <row r="4151" spans="1:8" x14ac:dyDescent="0.15">
      <c r="A4151" t="s">
        <v>4275</v>
      </c>
      <c r="B4151" t="s">
        <v>48</v>
      </c>
      <c r="C4151" t="s">
        <v>49</v>
      </c>
      <c r="D4151">
        <v>20200722</v>
      </c>
      <c r="E4151">
        <v>12</v>
      </c>
      <c r="F4151" t="s">
        <v>920</v>
      </c>
      <c r="G4151">
        <v>2026</v>
      </c>
      <c r="H4151" t="str">
        <f t="shared" si="65"/>
        <v>HMA82GR7CJR8N-WM (2026)</v>
      </c>
    </row>
    <row r="4152" spans="1:8" x14ac:dyDescent="0.15">
      <c r="A4152" t="s">
        <v>4276</v>
      </c>
      <c r="B4152" t="s">
        <v>48</v>
      </c>
      <c r="C4152" t="s">
        <v>49</v>
      </c>
      <c r="D4152">
        <v>20200722</v>
      </c>
      <c r="E4152">
        <v>12</v>
      </c>
      <c r="F4152" t="s">
        <v>920</v>
      </c>
      <c r="G4152">
        <v>2026</v>
      </c>
      <c r="H4152" t="str">
        <f t="shared" si="65"/>
        <v>HMA82GR7CJR8N-WM (2026)</v>
      </c>
    </row>
    <row r="4153" spans="1:8" x14ac:dyDescent="0.15">
      <c r="A4153" t="s">
        <v>4277</v>
      </c>
      <c r="B4153" t="s">
        <v>48</v>
      </c>
      <c r="C4153" t="s">
        <v>49</v>
      </c>
      <c r="D4153">
        <v>20200722</v>
      </c>
      <c r="E4153">
        <v>12</v>
      </c>
      <c r="F4153" t="s">
        <v>920</v>
      </c>
      <c r="G4153">
        <v>2026</v>
      </c>
      <c r="H4153" t="str">
        <f t="shared" si="65"/>
        <v>HMA82GR7CJR8N-WM (2026)</v>
      </c>
    </row>
    <row r="4154" spans="1:8" x14ac:dyDescent="0.15">
      <c r="A4154" t="s">
        <v>4278</v>
      </c>
      <c r="B4154" t="s">
        <v>48</v>
      </c>
      <c r="C4154" t="s">
        <v>49</v>
      </c>
      <c r="D4154">
        <v>20200722</v>
      </c>
      <c r="E4154">
        <v>12</v>
      </c>
      <c r="F4154" t="s">
        <v>920</v>
      </c>
      <c r="G4154">
        <v>2026</v>
      </c>
      <c r="H4154" t="str">
        <f t="shared" si="65"/>
        <v>HMA82GR7CJR8N-WM (2026)</v>
      </c>
    </row>
    <row r="4155" spans="1:8" x14ac:dyDescent="0.15">
      <c r="A4155" t="s">
        <v>4279</v>
      </c>
      <c r="B4155" t="s">
        <v>48</v>
      </c>
      <c r="C4155" t="s">
        <v>49</v>
      </c>
      <c r="D4155">
        <v>20200722</v>
      </c>
      <c r="E4155">
        <v>12</v>
      </c>
      <c r="F4155" t="s">
        <v>920</v>
      </c>
      <c r="G4155">
        <v>2026</v>
      </c>
      <c r="H4155" t="str">
        <f t="shared" si="65"/>
        <v>HMA82GR7CJR8N-WM (2026)</v>
      </c>
    </row>
    <row r="4156" spans="1:8" x14ac:dyDescent="0.15">
      <c r="A4156" t="s">
        <v>4280</v>
      </c>
      <c r="B4156" t="s">
        <v>48</v>
      </c>
      <c r="C4156" t="s">
        <v>49</v>
      </c>
      <c r="D4156">
        <v>20200722</v>
      </c>
      <c r="E4156">
        <v>12</v>
      </c>
      <c r="F4156" t="s">
        <v>920</v>
      </c>
      <c r="G4156">
        <v>2026</v>
      </c>
      <c r="H4156" t="str">
        <f t="shared" si="65"/>
        <v>HMA82GR7CJR8N-WM (2026)</v>
      </c>
    </row>
    <row r="4157" spans="1:8" x14ac:dyDescent="0.15">
      <c r="A4157" t="s">
        <v>4281</v>
      </c>
      <c r="B4157" t="s">
        <v>48</v>
      </c>
      <c r="C4157" t="s">
        <v>49</v>
      </c>
      <c r="D4157">
        <v>20200722</v>
      </c>
      <c r="E4157">
        <v>12</v>
      </c>
      <c r="F4157" t="s">
        <v>920</v>
      </c>
      <c r="G4157">
        <v>2026</v>
      </c>
      <c r="H4157" t="str">
        <f t="shared" si="65"/>
        <v>HMA82GR7CJR8N-WM (2026)</v>
      </c>
    </row>
    <row r="4158" spans="1:8" x14ac:dyDescent="0.15">
      <c r="A4158" t="s">
        <v>4282</v>
      </c>
      <c r="B4158" t="s">
        <v>48</v>
      </c>
      <c r="C4158" t="s">
        <v>49</v>
      </c>
      <c r="D4158">
        <v>20200722</v>
      </c>
      <c r="E4158">
        <v>12</v>
      </c>
      <c r="F4158" t="s">
        <v>920</v>
      </c>
      <c r="G4158">
        <v>2026</v>
      </c>
      <c r="H4158" t="str">
        <f t="shared" si="65"/>
        <v>HMA82GR7CJR8N-WM (2026)</v>
      </c>
    </row>
    <row r="4159" spans="1:8" x14ac:dyDescent="0.15">
      <c r="A4159" t="s">
        <v>4283</v>
      </c>
      <c r="B4159" t="s">
        <v>48</v>
      </c>
      <c r="C4159" t="s">
        <v>49</v>
      </c>
      <c r="D4159">
        <v>20200722</v>
      </c>
      <c r="E4159">
        <v>12</v>
      </c>
      <c r="F4159" t="s">
        <v>920</v>
      </c>
      <c r="G4159">
        <v>2026</v>
      </c>
      <c r="H4159" t="str">
        <f t="shared" si="65"/>
        <v>HMA82GR7CJR8N-WM (2026)</v>
      </c>
    </row>
    <row r="4160" spans="1:8" x14ac:dyDescent="0.15">
      <c r="A4160" t="s">
        <v>4284</v>
      </c>
      <c r="B4160" t="s">
        <v>48</v>
      </c>
      <c r="C4160" t="s">
        <v>49</v>
      </c>
      <c r="D4160">
        <v>20200722</v>
      </c>
      <c r="E4160">
        <v>12</v>
      </c>
      <c r="F4160" t="s">
        <v>920</v>
      </c>
      <c r="G4160">
        <v>2026</v>
      </c>
      <c r="H4160" t="str">
        <f t="shared" si="65"/>
        <v>HMA82GR7CJR8N-WM (2026)</v>
      </c>
    </row>
    <row r="4161" spans="1:8" x14ac:dyDescent="0.15">
      <c r="A4161" t="s">
        <v>4285</v>
      </c>
      <c r="B4161" t="s">
        <v>48</v>
      </c>
      <c r="C4161" t="s">
        <v>49</v>
      </c>
      <c r="D4161">
        <v>20200722</v>
      </c>
      <c r="E4161">
        <v>12</v>
      </c>
      <c r="F4161" t="s">
        <v>920</v>
      </c>
      <c r="G4161">
        <v>2026</v>
      </c>
      <c r="H4161" t="str">
        <f t="shared" si="65"/>
        <v>HMA82GR7CJR8N-WM (2026)</v>
      </c>
    </row>
    <row r="4162" spans="1:8" x14ac:dyDescent="0.15">
      <c r="A4162" t="s">
        <v>4286</v>
      </c>
      <c r="B4162" t="s">
        <v>48</v>
      </c>
      <c r="C4162" t="s">
        <v>49</v>
      </c>
      <c r="D4162">
        <v>20200722</v>
      </c>
      <c r="E4162">
        <v>12</v>
      </c>
      <c r="F4162" t="s">
        <v>920</v>
      </c>
      <c r="G4162">
        <v>2026</v>
      </c>
      <c r="H4162" t="str">
        <f t="shared" ref="H4162:H4225" si="66">CONCATENATE(F4162," (",G4162,")")</f>
        <v>HMA82GR7CJR8N-WM (2026)</v>
      </c>
    </row>
    <row r="4163" spans="1:8" x14ac:dyDescent="0.15">
      <c r="A4163" t="s">
        <v>4287</v>
      </c>
      <c r="B4163" t="s">
        <v>48</v>
      </c>
      <c r="C4163" t="s">
        <v>49</v>
      </c>
      <c r="D4163">
        <v>20200722</v>
      </c>
      <c r="E4163">
        <v>12</v>
      </c>
      <c r="F4163" t="s">
        <v>920</v>
      </c>
      <c r="G4163">
        <v>2026</v>
      </c>
      <c r="H4163" t="str">
        <f t="shared" si="66"/>
        <v>HMA82GR7CJR8N-WM (2026)</v>
      </c>
    </row>
    <row r="4164" spans="1:8" x14ac:dyDescent="0.15">
      <c r="A4164" t="s">
        <v>4288</v>
      </c>
      <c r="B4164" t="s">
        <v>48</v>
      </c>
      <c r="C4164" t="s">
        <v>49</v>
      </c>
      <c r="D4164">
        <v>20200722</v>
      </c>
      <c r="E4164">
        <v>12</v>
      </c>
      <c r="F4164" t="s">
        <v>920</v>
      </c>
      <c r="G4164">
        <v>2026</v>
      </c>
      <c r="H4164" t="str">
        <f t="shared" si="66"/>
        <v>HMA82GR7CJR8N-WM (2026)</v>
      </c>
    </row>
    <row r="4165" spans="1:8" x14ac:dyDescent="0.15">
      <c r="A4165" t="s">
        <v>4289</v>
      </c>
      <c r="B4165" t="s">
        <v>48</v>
      </c>
      <c r="C4165" t="s">
        <v>49</v>
      </c>
      <c r="D4165">
        <v>20200722</v>
      </c>
      <c r="E4165">
        <v>12</v>
      </c>
      <c r="F4165" t="s">
        <v>920</v>
      </c>
      <c r="G4165">
        <v>2026</v>
      </c>
      <c r="H4165" t="str">
        <f t="shared" si="66"/>
        <v>HMA82GR7CJR8N-WM (2026)</v>
      </c>
    </row>
    <row r="4166" spans="1:8" x14ac:dyDescent="0.15">
      <c r="A4166" t="s">
        <v>4290</v>
      </c>
      <c r="B4166" t="s">
        <v>48</v>
      </c>
      <c r="C4166" t="s">
        <v>49</v>
      </c>
      <c r="D4166">
        <v>20200722</v>
      </c>
      <c r="E4166">
        <v>12</v>
      </c>
      <c r="F4166" t="s">
        <v>920</v>
      </c>
      <c r="G4166">
        <v>2026</v>
      </c>
      <c r="H4166" t="str">
        <f t="shared" si="66"/>
        <v>HMA82GR7CJR8N-WM (2026)</v>
      </c>
    </row>
    <row r="4167" spans="1:8" x14ac:dyDescent="0.15">
      <c r="A4167" t="s">
        <v>4291</v>
      </c>
      <c r="B4167" t="s">
        <v>48</v>
      </c>
      <c r="C4167" t="s">
        <v>49</v>
      </c>
      <c r="D4167">
        <v>20200722</v>
      </c>
      <c r="E4167">
        <v>12</v>
      </c>
      <c r="F4167" t="s">
        <v>920</v>
      </c>
      <c r="G4167">
        <v>2026</v>
      </c>
      <c r="H4167" t="str">
        <f t="shared" si="66"/>
        <v>HMA82GR7CJR8N-WM (2026)</v>
      </c>
    </row>
    <row r="4168" spans="1:8" x14ac:dyDescent="0.15">
      <c r="A4168" t="s">
        <v>4292</v>
      </c>
      <c r="B4168" t="s">
        <v>48</v>
      </c>
      <c r="C4168" t="s">
        <v>49</v>
      </c>
      <c r="D4168">
        <v>20200722</v>
      </c>
      <c r="E4168">
        <v>12</v>
      </c>
      <c r="F4168" t="s">
        <v>920</v>
      </c>
      <c r="G4168">
        <v>2026</v>
      </c>
      <c r="H4168" t="str">
        <f t="shared" si="66"/>
        <v>HMA82GR7CJR8N-WM (2026)</v>
      </c>
    </row>
    <row r="4169" spans="1:8" x14ac:dyDescent="0.15">
      <c r="A4169" t="s">
        <v>4293</v>
      </c>
      <c r="B4169" t="s">
        <v>48</v>
      </c>
      <c r="C4169" t="s">
        <v>49</v>
      </c>
      <c r="D4169">
        <v>20200722</v>
      </c>
      <c r="E4169">
        <v>12</v>
      </c>
      <c r="F4169" t="s">
        <v>920</v>
      </c>
      <c r="G4169">
        <v>2026</v>
      </c>
      <c r="H4169" t="str">
        <f t="shared" si="66"/>
        <v>HMA82GR7CJR8N-WM (2026)</v>
      </c>
    </row>
    <row r="4170" spans="1:8" x14ac:dyDescent="0.15">
      <c r="A4170" t="s">
        <v>4294</v>
      </c>
      <c r="B4170" t="s">
        <v>48</v>
      </c>
      <c r="C4170" t="s">
        <v>49</v>
      </c>
      <c r="D4170">
        <v>20200722</v>
      </c>
      <c r="E4170">
        <v>12</v>
      </c>
      <c r="F4170" t="s">
        <v>920</v>
      </c>
      <c r="G4170">
        <v>2026</v>
      </c>
      <c r="H4170" t="str">
        <f t="shared" si="66"/>
        <v>HMA82GR7CJR8N-WM (2026)</v>
      </c>
    </row>
    <row r="4171" spans="1:8" x14ac:dyDescent="0.15">
      <c r="A4171" t="s">
        <v>4295</v>
      </c>
      <c r="B4171" t="s">
        <v>48</v>
      </c>
      <c r="C4171" t="s">
        <v>49</v>
      </c>
      <c r="D4171">
        <v>20200722</v>
      </c>
      <c r="E4171">
        <v>12</v>
      </c>
      <c r="F4171" t="s">
        <v>920</v>
      </c>
      <c r="G4171">
        <v>2026</v>
      </c>
      <c r="H4171" t="str">
        <f t="shared" si="66"/>
        <v>HMA82GR7CJR8N-WM (2026)</v>
      </c>
    </row>
    <row r="4172" spans="1:8" x14ac:dyDescent="0.15">
      <c r="A4172" t="s">
        <v>4296</v>
      </c>
      <c r="B4172" t="s">
        <v>48</v>
      </c>
      <c r="C4172" t="s">
        <v>49</v>
      </c>
      <c r="D4172">
        <v>20200722</v>
      </c>
      <c r="E4172">
        <v>12</v>
      </c>
      <c r="F4172" t="s">
        <v>920</v>
      </c>
      <c r="G4172">
        <v>2026</v>
      </c>
      <c r="H4172" t="str">
        <f t="shared" si="66"/>
        <v>HMA82GR7CJR8N-WM (2026)</v>
      </c>
    </row>
    <row r="4173" spans="1:8" x14ac:dyDescent="0.15">
      <c r="A4173" t="s">
        <v>4297</v>
      </c>
      <c r="B4173" t="s">
        <v>48</v>
      </c>
      <c r="C4173" t="s">
        <v>49</v>
      </c>
      <c r="D4173">
        <v>20200722</v>
      </c>
      <c r="E4173">
        <v>12</v>
      </c>
      <c r="F4173" t="s">
        <v>920</v>
      </c>
      <c r="G4173">
        <v>2026</v>
      </c>
      <c r="H4173" t="str">
        <f t="shared" si="66"/>
        <v>HMA82GR7CJR8N-WM (2026)</v>
      </c>
    </row>
    <row r="4174" spans="1:8" x14ac:dyDescent="0.15">
      <c r="A4174" t="s">
        <v>4298</v>
      </c>
      <c r="B4174" t="s">
        <v>48</v>
      </c>
      <c r="C4174" t="s">
        <v>49</v>
      </c>
      <c r="D4174">
        <v>20200722</v>
      </c>
      <c r="E4174">
        <v>12</v>
      </c>
      <c r="F4174" t="s">
        <v>920</v>
      </c>
      <c r="G4174">
        <v>2026</v>
      </c>
      <c r="H4174" t="str">
        <f t="shared" si="66"/>
        <v>HMA82GR7CJR8N-WM (2026)</v>
      </c>
    </row>
    <row r="4175" spans="1:8" x14ac:dyDescent="0.15">
      <c r="A4175" t="s">
        <v>4299</v>
      </c>
      <c r="B4175" t="s">
        <v>48</v>
      </c>
      <c r="C4175" t="s">
        <v>49</v>
      </c>
      <c r="D4175">
        <v>20200722</v>
      </c>
      <c r="E4175">
        <v>12</v>
      </c>
      <c r="F4175" t="s">
        <v>920</v>
      </c>
      <c r="G4175">
        <v>2026</v>
      </c>
      <c r="H4175" t="str">
        <f t="shared" si="66"/>
        <v>HMA82GR7CJR8N-WM (2026)</v>
      </c>
    </row>
    <row r="4176" spans="1:8" x14ac:dyDescent="0.15">
      <c r="A4176" t="s">
        <v>4300</v>
      </c>
      <c r="B4176" t="s">
        <v>48</v>
      </c>
      <c r="C4176" t="s">
        <v>49</v>
      </c>
      <c r="D4176">
        <v>20200722</v>
      </c>
      <c r="E4176">
        <v>12</v>
      </c>
      <c r="F4176" t="s">
        <v>920</v>
      </c>
      <c r="G4176">
        <v>2026</v>
      </c>
      <c r="H4176" t="str">
        <f t="shared" si="66"/>
        <v>HMA82GR7CJR8N-WM (2026)</v>
      </c>
    </row>
    <row r="4177" spans="1:8" x14ac:dyDescent="0.15">
      <c r="A4177" t="s">
        <v>4301</v>
      </c>
      <c r="B4177" t="s">
        <v>48</v>
      </c>
      <c r="C4177" t="s">
        <v>49</v>
      </c>
      <c r="D4177">
        <v>20200722</v>
      </c>
      <c r="E4177">
        <v>12</v>
      </c>
      <c r="F4177" t="s">
        <v>920</v>
      </c>
      <c r="G4177">
        <v>2026</v>
      </c>
      <c r="H4177" t="str">
        <f t="shared" si="66"/>
        <v>HMA82GR7CJR8N-WM (2026)</v>
      </c>
    </row>
    <row r="4178" spans="1:8" x14ac:dyDescent="0.15">
      <c r="A4178" t="s">
        <v>4302</v>
      </c>
      <c r="B4178" t="s">
        <v>48</v>
      </c>
      <c r="C4178" t="s">
        <v>49</v>
      </c>
      <c r="D4178">
        <v>20200722</v>
      </c>
      <c r="E4178">
        <v>12</v>
      </c>
      <c r="F4178" t="s">
        <v>920</v>
      </c>
      <c r="G4178">
        <v>2026</v>
      </c>
      <c r="H4178" t="str">
        <f t="shared" si="66"/>
        <v>HMA82GR7CJR8N-WM (2026)</v>
      </c>
    </row>
    <row r="4179" spans="1:8" x14ac:dyDescent="0.15">
      <c r="A4179" t="s">
        <v>4303</v>
      </c>
      <c r="B4179" t="s">
        <v>48</v>
      </c>
      <c r="C4179" t="s">
        <v>49</v>
      </c>
      <c r="D4179">
        <v>20200722</v>
      </c>
      <c r="E4179">
        <v>12</v>
      </c>
      <c r="F4179" t="s">
        <v>920</v>
      </c>
      <c r="G4179">
        <v>2026</v>
      </c>
      <c r="H4179" t="str">
        <f t="shared" si="66"/>
        <v>HMA82GR7CJR8N-WM (2026)</v>
      </c>
    </row>
    <row r="4180" spans="1:8" x14ac:dyDescent="0.15">
      <c r="A4180" t="s">
        <v>4304</v>
      </c>
      <c r="B4180" t="s">
        <v>48</v>
      </c>
      <c r="C4180" t="s">
        <v>49</v>
      </c>
      <c r="D4180">
        <v>20200722</v>
      </c>
      <c r="E4180">
        <v>12</v>
      </c>
      <c r="F4180" t="s">
        <v>920</v>
      </c>
      <c r="G4180">
        <v>2026</v>
      </c>
      <c r="H4180" t="str">
        <f t="shared" si="66"/>
        <v>HMA82GR7CJR8N-WM (2026)</v>
      </c>
    </row>
    <row r="4181" spans="1:8" x14ac:dyDescent="0.15">
      <c r="A4181" t="s">
        <v>4305</v>
      </c>
      <c r="B4181" t="s">
        <v>48</v>
      </c>
      <c r="C4181" t="s">
        <v>49</v>
      </c>
      <c r="D4181">
        <v>20200722</v>
      </c>
      <c r="E4181">
        <v>12</v>
      </c>
      <c r="F4181" t="s">
        <v>920</v>
      </c>
      <c r="G4181">
        <v>2026</v>
      </c>
      <c r="H4181" t="str">
        <f t="shared" si="66"/>
        <v>HMA82GR7CJR8N-WM (2026)</v>
      </c>
    </row>
    <row r="4182" spans="1:8" x14ac:dyDescent="0.15">
      <c r="A4182" t="s">
        <v>4306</v>
      </c>
      <c r="B4182" t="s">
        <v>48</v>
      </c>
      <c r="C4182" t="s">
        <v>49</v>
      </c>
      <c r="D4182">
        <v>20200722</v>
      </c>
      <c r="E4182">
        <v>12</v>
      </c>
      <c r="F4182" t="s">
        <v>920</v>
      </c>
      <c r="G4182">
        <v>2026</v>
      </c>
      <c r="H4182" t="str">
        <f t="shared" si="66"/>
        <v>HMA82GR7CJR8N-WM (2026)</v>
      </c>
    </row>
    <row r="4183" spans="1:8" x14ac:dyDescent="0.15">
      <c r="A4183" t="s">
        <v>4307</v>
      </c>
      <c r="B4183" t="s">
        <v>48</v>
      </c>
      <c r="C4183" t="s">
        <v>49</v>
      </c>
      <c r="D4183">
        <v>20200722</v>
      </c>
      <c r="E4183">
        <v>12</v>
      </c>
      <c r="F4183" t="s">
        <v>920</v>
      </c>
      <c r="G4183">
        <v>2026</v>
      </c>
      <c r="H4183" t="str">
        <f t="shared" si="66"/>
        <v>HMA82GR7CJR8N-WM (2026)</v>
      </c>
    </row>
    <row r="4184" spans="1:8" x14ac:dyDescent="0.15">
      <c r="A4184" t="s">
        <v>4308</v>
      </c>
      <c r="B4184" t="s">
        <v>48</v>
      </c>
      <c r="C4184" t="s">
        <v>49</v>
      </c>
      <c r="D4184">
        <v>20200722</v>
      </c>
      <c r="E4184">
        <v>10</v>
      </c>
      <c r="F4184" t="s">
        <v>920</v>
      </c>
      <c r="G4184">
        <v>2026</v>
      </c>
      <c r="H4184" t="str">
        <f t="shared" si="66"/>
        <v>HMA82GR7CJR8N-WM (2026)</v>
      </c>
    </row>
    <row r="4185" spans="1:8" x14ac:dyDescent="0.15">
      <c r="A4185" t="s">
        <v>4309</v>
      </c>
      <c r="B4185" t="s">
        <v>48</v>
      </c>
      <c r="C4185" t="s">
        <v>49</v>
      </c>
      <c r="D4185">
        <v>20200722</v>
      </c>
      <c r="E4185">
        <v>12</v>
      </c>
      <c r="F4185" t="s">
        <v>920</v>
      </c>
      <c r="G4185">
        <v>2026</v>
      </c>
      <c r="H4185" t="str">
        <f t="shared" si="66"/>
        <v>HMA82GR7CJR8N-WM (2026)</v>
      </c>
    </row>
    <row r="4186" spans="1:8" x14ac:dyDescent="0.15">
      <c r="A4186" t="s">
        <v>4310</v>
      </c>
      <c r="B4186" t="s">
        <v>48</v>
      </c>
      <c r="C4186" t="s">
        <v>49</v>
      </c>
      <c r="D4186">
        <v>20200722</v>
      </c>
      <c r="E4186">
        <v>10</v>
      </c>
      <c r="F4186" t="s">
        <v>920</v>
      </c>
      <c r="G4186">
        <v>2026</v>
      </c>
      <c r="H4186" t="str">
        <f t="shared" si="66"/>
        <v>HMA82GR7CJR8N-WM (2026)</v>
      </c>
    </row>
    <row r="4187" spans="1:8" x14ac:dyDescent="0.15">
      <c r="A4187" t="s">
        <v>4311</v>
      </c>
      <c r="B4187" t="s">
        <v>48</v>
      </c>
      <c r="C4187" t="s">
        <v>49</v>
      </c>
      <c r="D4187">
        <v>20200722</v>
      </c>
      <c r="E4187">
        <v>4</v>
      </c>
      <c r="F4187" t="s">
        <v>920</v>
      </c>
      <c r="G4187">
        <v>2026</v>
      </c>
      <c r="H4187" t="str">
        <f t="shared" si="66"/>
        <v>HMA82GR7CJR8N-WM (2026)</v>
      </c>
    </row>
    <row r="4188" spans="1:8" x14ac:dyDescent="0.15">
      <c r="A4188" t="s">
        <v>4312</v>
      </c>
      <c r="B4188" t="s">
        <v>48</v>
      </c>
      <c r="C4188" t="s">
        <v>77</v>
      </c>
      <c r="D4188">
        <v>20200722</v>
      </c>
      <c r="E4188">
        <v>1</v>
      </c>
      <c r="F4188" t="s">
        <v>920</v>
      </c>
      <c r="G4188">
        <v>2026</v>
      </c>
      <c r="H4188" t="str">
        <f t="shared" si="66"/>
        <v>HMA82GR7CJR8N-WM (2026)</v>
      </c>
    </row>
    <row r="4189" spans="1:8" x14ac:dyDescent="0.15">
      <c r="A4189" t="s">
        <v>4313</v>
      </c>
      <c r="B4189" t="s">
        <v>48</v>
      </c>
      <c r="C4189" t="s">
        <v>4314</v>
      </c>
      <c r="D4189">
        <v>20200722</v>
      </c>
      <c r="E4189">
        <v>1</v>
      </c>
      <c r="F4189" t="s">
        <v>920</v>
      </c>
      <c r="G4189">
        <v>2026</v>
      </c>
      <c r="H4189" t="str">
        <f t="shared" si="66"/>
        <v>HMA82GR7CJR8N-WM (2026)</v>
      </c>
    </row>
    <row r="4190" spans="1:8" x14ac:dyDescent="0.15">
      <c r="A4190" t="s">
        <v>4315</v>
      </c>
      <c r="B4190" t="s">
        <v>48</v>
      </c>
      <c r="C4190" t="s">
        <v>77</v>
      </c>
      <c r="D4190">
        <v>20200727</v>
      </c>
      <c r="E4190">
        <v>2</v>
      </c>
      <c r="F4190" t="s">
        <v>920</v>
      </c>
      <c r="G4190">
        <v>2026</v>
      </c>
      <c r="H4190" t="str">
        <f t="shared" si="66"/>
        <v>HMA82GR7CJR8N-WM (2026)</v>
      </c>
    </row>
    <row r="4191" spans="1:8" x14ac:dyDescent="0.15">
      <c r="A4191" t="s">
        <v>4316</v>
      </c>
      <c r="B4191" t="s">
        <v>48</v>
      </c>
      <c r="C4191" t="s">
        <v>4314</v>
      </c>
      <c r="D4191">
        <v>20200727</v>
      </c>
      <c r="E4191">
        <v>2</v>
      </c>
      <c r="F4191" t="s">
        <v>920</v>
      </c>
      <c r="G4191">
        <v>2026</v>
      </c>
      <c r="H4191" t="str">
        <f t="shared" si="66"/>
        <v>HMA82GR7CJR8N-WM (2026)</v>
      </c>
    </row>
    <row r="4192" spans="1:8" x14ac:dyDescent="0.15">
      <c r="A4192" t="s">
        <v>4317</v>
      </c>
      <c r="B4192" t="s">
        <v>48</v>
      </c>
      <c r="C4192" t="s">
        <v>77</v>
      </c>
      <c r="D4192">
        <v>20200727</v>
      </c>
      <c r="E4192">
        <v>3</v>
      </c>
      <c r="F4192" t="s">
        <v>920</v>
      </c>
      <c r="G4192">
        <v>2026</v>
      </c>
      <c r="H4192" t="str">
        <f t="shared" si="66"/>
        <v>HMA82GR7CJR8N-WM (2026)</v>
      </c>
    </row>
    <row r="4193" spans="1:8" x14ac:dyDescent="0.15">
      <c r="A4193" t="s">
        <v>4318</v>
      </c>
      <c r="B4193" t="s">
        <v>48</v>
      </c>
      <c r="C4193" t="s">
        <v>4314</v>
      </c>
      <c r="D4193">
        <v>20200727</v>
      </c>
      <c r="E4193">
        <v>2</v>
      </c>
      <c r="F4193" t="s">
        <v>920</v>
      </c>
      <c r="G4193">
        <v>2026</v>
      </c>
      <c r="H4193" t="str">
        <f t="shared" si="66"/>
        <v>HMA82GR7CJR8N-WM (2026)</v>
      </c>
    </row>
    <row r="4194" spans="1:8" x14ac:dyDescent="0.15">
      <c r="A4194" t="s">
        <v>4319</v>
      </c>
      <c r="B4194" t="s">
        <v>48</v>
      </c>
      <c r="C4194" t="s">
        <v>4314</v>
      </c>
      <c r="D4194">
        <v>20200727</v>
      </c>
      <c r="E4194">
        <v>2</v>
      </c>
      <c r="F4194" t="s">
        <v>920</v>
      </c>
      <c r="G4194">
        <v>2026</v>
      </c>
      <c r="H4194" t="str">
        <f t="shared" si="66"/>
        <v>HMA82GR7CJR8N-WM (2026)</v>
      </c>
    </row>
    <row r="4195" spans="1:8" x14ac:dyDescent="0.15">
      <c r="A4195" t="s">
        <v>4320</v>
      </c>
      <c r="B4195" t="s">
        <v>48</v>
      </c>
      <c r="C4195" t="s">
        <v>4314</v>
      </c>
      <c r="D4195">
        <v>20200727</v>
      </c>
      <c r="E4195">
        <v>1</v>
      </c>
      <c r="F4195" t="s">
        <v>920</v>
      </c>
      <c r="G4195">
        <v>2026</v>
      </c>
      <c r="H4195" t="str">
        <f t="shared" si="66"/>
        <v>HMA82GR7CJR8N-WM (2026)</v>
      </c>
    </row>
    <row r="4196" spans="1:8" x14ac:dyDescent="0.15">
      <c r="A4196" t="s">
        <v>4321</v>
      </c>
      <c r="B4196" t="s">
        <v>48</v>
      </c>
      <c r="C4196" t="s">
        <v>4314</v>
      </c>
      <c r="D4196">
        <v>20200727</v>
      </c>
      <c r="E4196">
        <v>2</v>
      </c>
      <c r="F4196" t="s">
        <v>920</v>
      </c>
      <c r="G4196">
        <v>2026</v>
      </c>
      <c r="H4196" t="str">
        <f t="shared" si="66"/>
        <v>HMA82GR7CJR8N-WM (2026)</v>
      </c>
    </row>
    <row r="4197" spans="1:8" x14ac:dyDescent="0.15">
      <c r="A4197" t="s">
        <v>4322</v>
      </c>
      <c r="B4197" t="s">
        <v>48</v>
      </c>
      <c r="C4197" t="s">
        <v>4314</v>
      </c>
      <c r="D4197">
        <v>20200727</v>
      </c>
      <c r="E4197">
        <v>1</v>
      </c>
      <c r="F4197" t="s">
        <v>920</v>
      </c>
      <c r="G4197">
        <v>2026</v>
      </c>
      <c r="H4197" t="str">
        <f t="shared" si="66"/>
        <v>HMA82GR7CJR8N-WM (2026)</v>
      </c>
    </row>
    <row r="4198" spans="1:8" x14ac:dyDescent="0.15">
      <c r="A4198" t="s">
        <v>4323</v>
      </c>
      <c r="B4198" t="s">
        <v>48</v>
      </c>
      <c r="C4198" t="s">
        <v>77</v>
      </c>
      <c r="D4198">
        <v>20200727</v>
      </c>
      <c r="E4198">
        <v>4</v>
      </c>
      <c r="F4198" t="s">
        <v>920</v>
      </c>
      <c r="G4198">
        <v>2026</v>
      </c>
      <c r="H4198" t="str">
        <f t="shared" si="66"/>
        <v>HMA82GR7CJR8N-WM (2026)</v>
      </c>
    </row>
    <row r="4199" spans="1:8" x14ac:dyDescent="0.15">
      <c r="A4199" t="s">
        <v>4324</v>
      </c>
      <c r="B4199" t="s">
        <v>48</v>
      </c>
      <c r="C4199" t="s">
        <v>77</v>
      </c>
      <c r="D4199">
        <v>20200727</v>
      </c>
      <c r="E4199">
        <v>1</v>
      </c>
      <c r="F4199" t="s">
        <v>920</v>
      </c>
      <c r="G4199">
        <v>2026</v>
      </c>
      <c r="H4199" t="str">
        <f t="shared" si="66"/>
        <v>HMA82GR7CJR8N-WM (2026)</v>
      </c>
    </row>
    <row r="4200" spans="1:8" x14ac:dyDescent="0.15">
      <c r="A4200" t="s">
        <v>4325</v>
      </c>
      <c r="B4200" t="s">
        <v>48</v>
      </c>
      <c r="C4200" t="s">
        <v>4314</v>
      </c>
      <c r="D4200">
        <v>20200727</v>
      </c>
      <c r="E4200">
        <v>2</v>
      </c>
      <c r="F4200" t="s">
        <v>920</v>
      </c>
      <c r="G4200">
        <v>2026</v>
      </c>
      <c r="H4200" t="str">
        <f t="shared" si="66"/>
        <v>HMA82GR7CJR8N-WM (2026)</v>
      </c>
    </row>
    <row r="4201" spans="1:8" x14ac:dyDescent="0.15">
      <c r="A4201" t="s">
        <v>4326</v>
      </c>
      <c r="B4201" t="s">
        <v>48</v>
      </c>
      <c r="C4201" t="s">
        <v>4314</v>
      </c>
      <c r="D4201">
        <v>20200727</v>
      </c>
      <c r="E4201">
        <v>1</v>
      </c>
      <c r="F4201" t="s">
        <v>920</v>
      </c>
      <c r="G4201">
        <v>2026</v>
      </c>
      <c r="H4201" t="str">
        <f t="shared" si="66"/>
        <v>HMA82GR7CJR8N-WM (2026)</v>
      </c>
    </row>
    <row r="4202" spans="1:8" x14ac:dyDescent="0.15">
      <c r="A4202" t="s">
        <v>4327</v>
      </c>
      <c r="B4202" t="s">
        <v>48</v>
      </c>
      <c r="C4202" t="s">
        <v>4314</v>
      </c>
      <c r="D4202">
        <v>20200728</v>
      </c>
      <c r="E4202">
        <v>2</v>
      </c>
      <c r="F4202" t="s">
        <v>920</v>
      </c>
      <c r="G4202">
        <v>2026</v>
      </c>
      <c r="H4202" t="str">
        <f t="shared" si="66"/>
        <v>HMA82GR7CJR8N-WM (2026)</v>
      </c>
    </row>
    <row r="4203" spans="1:8" x14ac:dyDescent="0.15">
      <c r="A4203" t="s">
        <v>4328</v>
      </c>
      <c r="B4203" t="s">
        <v>48</v>
      </c>
      <c r="C4203" t="s">
        <v>4314</v>
      </c>
      <c r="D4203">
        <v>20200728</v>
      </c>
      <c r="E4203">
        <v>4</v>
      </c>
      <c r="F4203" t="s">
        <v>920</v>
      </c>
      <c r="G4203">
        <v>2026</v>
      </c>
      <c r="H4203" t="str">
        <f t="shared" si="66"/>
        <v>HMA82GR7CJR8N-WM (2026)</v>
      </c>
    </row>
    <row r="4204" spans="1:8" x14ac:dyDescent="0.15">
      <c r="A4204" t="s">
        <v>4329</v>
      </c>
      <c r="B4204" t="s">
        <v>48</v>
      </c>
      <c r="C4204" t="s">
        <v>4314</v>
      </c>
      <c r="D4204">
        <v>20200728</v>
      </c>
      <c r="E4204">
        <v>4</v>
      </c>
      <c r="F4204" t="s">
        <v>920</v>
      </c>
      <c r="G4204">
        <v>2026</v>
      </c>
      <c r="H4204" t="str">
        <f t="shared" si="66"/>
        <v>HMA82GR7CJR8N-WM (2026)</v>
      </c>
    </row>
    <row r="4205" spans="1:8" x14ac:dyDescent="0.15">
      <c r="A4205" t="s">
        <v>4330</v>
      </c>
      <c r="B4205" t="s">
        <v>48</v>
      </c>
      <c r="C4205" t="s">
        <v>49</v>
      </c>
      <c r="D4205">
        <v>20200728</v>
      </c>
      <c r="E4205">
        <v>12</v>
      </c>
      <c r="F4205" t="s">
        <v>920</v>
      </c>
      <c r="G4205">
        <v>2026</v>
      </c>
      <c r="H4205" t="str">
        <f t="shared" si="66"/>
        <v>HMA82GR7CJR8N-WM (2026)</v>
      </c>
    </row>
    <row r="4206" spans="1:8" x14ac:dyDescent="0.15">
      <c r="A4206" t="s">
        <v>4331</v>
      </c>
      <c r="B4206" t="s">
        <v>48</v>
      </c>
      <c r="C4206" t="s">
        <v>49</v>
      </c>
      <c r="D4206">
        <v>20200728</v>
      </c>
      <c r="E4206">
        <v>12</v>
      </c>
      <c r="F4206" t="s">
        <v>920</v>
      </c>
      <c r="G4206">
        <v>2026</v>
      </c>
      <c r="H4206" t="str">
        <f t="shared" si="66"/>
        <v>HMA82GR7CJR8N-WM (2026)</v>
      </c>
    </row>
    <row r="4207" spans="1:8" x14ac:dyDescent="0.15">
      <c r="A4207" t="s">
        <v>4332</v>
      </c>
      <c r="B4207" t="s">
        <v>48</v>
      </c>
      <c r="C4207" t="s">
        <v>4314</v>
      </c>
      <c r="D4207">
        <v>20200727</v>
      </c>
      <c r="E4207">
        <v>3</v>
      </c>
      <c r="F4207" t="s">
        <v>920</v>
      </c>
      <c r="G4207">
        <v>2026</v>
      </c>
      <c r="H4207" t="str">
        <f t="shared" si="66"/>
        <v>HMA82GR7CJR8N-WM (2026)</v>
      </c>
    </row>
    <row r="4208" spans="1:8" x14ac:dyDescent="0.15">
      <c r="A4208" t="s">
        <v>4333</v>
      </c>
      <c r="B4208" t="s">
        <v>48</v>
      </c>
      <c r="C4208" t="s">
        <v>4314</v>
      </c>
      <c r="D4208">
        <v>20200728</v>
      </c>
      <c r="E4208">
        <v>8</v>
      </c>
      <c r="F4208" t="s">
        <v>920</v>
      </c>
      <c r="G4208">
        <v>2026</v>
      </c>
      <c r="H4208" t="str">
        <f t="shared" si="66"/>
        <v>HMA82GR7CJR8N-WM (2026)</v>
      </c>
    </row>
    <row r="4209" spans="1:8" x14ac:dyDescent="0.15">
      <c r="A4209" t="s">
        <v>4334</v>
      </c>
      <c r="B4209" t="s">
        <v>48</v>
      </c>
      <c r="C4209" t="s">
        <v>4314</v>
      </c>
      <c r="D4209">
        <v>20200728</v>
      </c>
      <c r="E4209">
        <v>6</v>
      </c>
      <c r="F4209" t="s">
        <v>920</v>
      </c>
      <c r="G4209">
        <v>2026</v>
      </c>
      <c r="H4209" t="str">
        <f t="shared" si="66"/>
        <v>HMA82GR7CJR8N-WM (2026)</v>
      </c>
    </row>
    <row r="4210" spans="1:8" x14ac:dyDescent="0.15">
      <c r="A4210" t="s">
        <v>4335</v>
      </c>
      <c r="B4210" t="s">
        <v>48</v>
      </c>
      <c r="C4210" t="s">
        <v>4314</v>
      </c>
      <c r="D4210">
        <v>20200728</v>
      </c>
      <c r="E4210">
        <v>8</v>
      </c>
      <c r="F4210" t="s">
        <v>920</v>
      </c>
      <c r="G4210">
        <v>2026</v>
      </c>
      <c r="H4210" t="str">
        <f t="shared" si="66"/>
        <v>HMA82GR7CJR8N-WM (2026)</v>
      </c>
    </row>
    <row r="4211" spans="1:8" x14ac:dyDescent="0.15">
      <c r="A4211" t="s">
        <v>4336</v>
      </c>
      <c r="B4211" t="s">
        <v>48</v>
      </c>
      <c r="C4211" t="s">
        <v>4314</v>
      </c>
      <c r="D4211">
        <v>20200728</v>
      </c>
      <c r="E4211">
        <v>8</v>
      </c>
      <c r="F4211" t="s">
        <v>920</v>
      </c>
      <c r="G4211">
        <v>2026</v>
      </c>
      <c r="H4211" t="str">
        <f t="shared" si="66"/>
        <v>HMA82GR7CJR8N-WM (2026)</v>
      </c>
    </row>
    <row r="4212" spans="1:8" x14ac:dyDescent="0.15">
      <c r="A4212" t="s">
        <v>4337</v>
      </c>
      <c r="B4212" t="s">
        <v>48</v>
      </c>
      <c r="C4212" t="s">
        <v>4314</v>
      </c>
      <c r="D4212">
        <v>20200728</v>
      </c>
      <c r="E4212">
        <v>8</v>
      </c>
      <c r="F4212" t="s">
        <v>920</v>
      </c>
      <c r="G4212">
        <v>2026</v>
      </c>
      <c r="H4212" t="str">
        <f t="shared" si="66"/>
        <v>HMA82GR7CJR8N-WM (2026)</v>
      </c>
    </row>
    <row r="4213" spans="1:8" x14ac:dyDescent="0.15">
      <c r="A4213" t="s">
        <v>4338</v>
      </c>
      <c r="B4213" t="s">
        <v>48</v>
      </c>
      <c r="C4213" t="s">
        <v>4314</v>
      </c>
      <c r="D4213">
        <v>20200728</v>
      </c>
      <c r="E4213">
        <v>8</v>
      </c>
      <c r="F4213" t="s">
        <v>920</v>
      </c>
      <c r="G4213">
        <v>2026</v>
      </c>
      <c r="H4213" t="str">
        <f t="shared" si="66"/>
        <v>HMA82GR7CJR8N-WM (2026)</v>
      </c>
    </row>
    <row r="4214" spans="1:8" x14ac:dyDescent="0.15">
      <c r="A4214" t="s">
        <v>4339</v>
      </c>
      <c r="B4214" t="s">
        <v>48</v>
      </c>
      <c r="C4214" t="s">
        <v>4314</v>
      </c>
      <c r="D4214">
        <v>20200728</v>
      </c>
      <c r="E4214">
        <v>8</v>
      </c>
      <c r="F4214" t="s">
        <v>920</v>
      </c>
      <c r="G4214">
        <v>2026</v>
      </c>
      <c r="H4214" t="str">
        <f t="shared" si="66"/>
        <v>HMA82GR7CJR8N-WM (2026)</v>
      </c>
    </row>
    <row r="4215" spans="1:8" x14ac:dyDescent="0.15">
      <c r="A4215" t="s">
        <v>4340</v>
      </c>
      <c r="B4215" t="s">
        <v>48</v>
      </c>
      <c r="C4215" t="s">
        <v>49</v>
      </c>
      <c r="D4215">
        <v>20200728</v>
      </c>
      <c r="E4215">
        <v>12</v>
      </c>
      <c r="F4215" t="s">
        <v>920</v>
      </c>
      <c r="G4215">
        <v>2026</v>
      </c>
      <c r="H4215" t="str">
        <f t="shared" si="66"/>
        <v>HMA82GR7CJR8N-WM (2026)</v>
      </c>
    </row>
    <row r="4216" spans="1:8" x14ac:dyDescent="0.15">
      <c r="A4216" t="s">
        <v>4341</v>
      </c>
      <c r="B4216" t="s">
        <v>48</v>
      </c>
      <c r="C4216" t="s">
        <v>49</v>
      </c>
      <c r="D4216">
        <v>20200728</v>
      </c>
      <c r="E4216">
        <v>12</v>
      </c>
      <c r="F4216" t="s">
        <v>920</v>
      </c>
      <c r="G4216">
        <v>2026</v>
      </c>
      <c r="H4216" t="str">
        <f t="shared" si="66"/>
        <v>HMA82GR7CJR8N-WM (2026)</v>
      </c>
    </row>
    <row r="4217" spans="1:8" x14ac:dyDescent="0.15">
      <c r="A4217" t="s">
        <v>4342</v>
      </c>
      <c r="B4217" t="s">
        <v>48</v>
      </c>
      <c r="C4217" t="s">
        <v>4314</v>
      </c>
      <c r="D4217">
        <v>20200728</v>
      </c>
      <c r="E4217">
        <v>8</v>
      </c>
      <c r="F4217" t="s">
        <v>920</v>
      </c>
      <c r="G4217">
        <v>2026</v>
      </c>
      <c r="H4217" t="str">
        <f t="shared" si="66"/>
        <v>HMA82GR7CJR8N-WM (2026)</v>
      </c>
    </row>
    <row r="4218" spans="1:8" x14ac:dyDescent="0.15">
      <c r="A4218" t="s">
        <v>4343</v>
      </c>
      <c r="B4218" t="s">
        <v>48</v>
      </c>
      <c r="C4218" t="s">
        <v>4314</v>
      </c>
      <c r="D4218">
        <v>20200728</v>
      </c>
      <c r="E4218">
        <v>4</v>
      </c>
      <c r="F4218" t="s">
        <v>920</v>
      </c>
      <c r="G4218">
        <v>2026</v>
      </c>
      <c r="H4218" t="str">
        <f t="shared" si="66"/>
        <v>HMA82GR7CJR8N-WM (2026)</v>
      </c>
    </row>
    <row r="4219" spans="1:8" x14ac:dyDescent="0.15">
      <c r="A4219" t="s">
        <v>4344</v>
      </c>
      <c r="B4219" t="s">
        <v>48</v>
      </c>
      <c r="C4219" t="s">
        <v>4314</v>
      </c>
      <c r="D4219">
        <v>20200729</v>
      </c>
      <c r="E4219">
        <v>12</v>
      </c>
      <c r="F4219" t="s">
        <v>920</v>
      </c>
      <c r="G4219">
        <v>2026</v>
      </c>
      <c r="H4219" t="str">
        <f t="shared" si="66"/>
        <v>HMA82GR7CJR8N-WM (2026)</v>
      </c>
    </row>
    <row r="4220" spans="1:8" x14ac:dyDescent="0.15">
      <c r="A4220" t="s">
        <v>4345</v>
      </c>
      <c r="B4220" t="s">
        <v>48</v>
      </c>
      <c r="C4220" t="s">
        <v>77</v>
      </c>
      <c r="D4220">
        <v>20200729</v>
      </c>
      <c r="E4220">
        <v>12</v>
      </c>
      <c r="F4220" t="s">
        <v>920</v>
      </c>
      <c r="G4220">
        <v>2026</v>
      </c>
      <c r="H4220" t="str">
        <f t="shared" si="66"/>
        <v>HMA82GR7CJR8N-WM (2026)</v>
      </c>
    </row>
    <row r="4221" spans="1:8" x14ac:dyDescent="0.15">
      <c r="A4221" t="s">
        <v>4346</v>
      </c>
      <c r="B4221" t="s">
        <v>48</v>
      </c>
      <c r="C4221" t="s">
        <v>4314</v>
      </c>
      <c r="D4221">
        <v>20200729</v>
      </c>
      <c r="E4221">
        <v>12</v>
      </c>
      <c r="F4221" t="s">
        <v>920</v>
      </c>
      <c r="G4221">
        <v>2026</v>
      </c>
      <c r="H4221" t="str">
        <f t="shared" si="66"/>
        <v>HMA82GR7CJR8N-WM (2026)</v>
      </c>
    </row>
    <row r="4222" spans="1:8" x14ac:dyDescent="0.15">
      <c r="A4222" t="s">
        <v>4347</v>
      </c>
      <c r="B4222" t="s">
        <v>48</v>
      </c>
      <c r="C4222" t="s">
        <v>4348</v>
      </c>
      <c r="D4222">
        <v>20200729</v>
      </c>
      <c r="E4222">
        <v>12</v>
      </c>
      <c r="F4222" t="s">
        <v>920</v>
      </c>
      <c r="G4222">
        <v>2026</v>
      </c>
      <c r="H4222" t="str">
        <f t="shared" si="66"/>
        <v>HMA82GR7CJR8N-WM (2026)</v>
      </c>
    </row>
    <row r="4223" spans="1:8" x14ac:dyDescent="0.15">
      <c r="A4223" t="s">
        <v>4349</v>
      </c>
      <c r="B4223" t="s">
        <v>48</v>
      </c>
      <c r="C4223" t="s">
        <v>4348</v>
      </c>
      <c r="D4223">
        <v>20200729</v>
      </c>
      <c r="E4223">
        <v>12</v>
      </c>
      <c r="F4223" t="s">
        <v>920</v>
      </c>
      <c r="G4223">
        <v>2026</v>
      </c>
      <c r="H4223" t="str">
        <f t="shared" si="66"/>
        <v>HMA82GR7CJR8N-WM (2026)</v>
      </c>
    </row>
    <row r="4224" spans="1:8" x14ac:dyDescent="0.15">
      <c r="A4224" t="s">
        <v>4350</v>
      </c>
      <c r="B4224" t="s">
        <v>48</v>
      </c>
      <c r="C4224" t="s">
        <v>77</v>
      </c>
      <c r="D4224">
        <v>20200729</v>
      </c>
      <c r="E4224">
        <v>12</v>
      </c>
      <c r="F4224" t="s">
        <v>920</v>
      </c>
      <c r="G4224">
        <v>2026</v>
      </c>
      <c r="H4224" t="str">
        <f t="shared" si="66"/>
        <v>HMA82GR7CJR8N-WM (2026)</v>
      </c>
    </row>
    <row r="4225" spans="1:8" x14ac:dyDescent="0.15">
      <c r="A4225" t="s">
        <v>4351</v>
      </c>
      <c r="B4225" t="s">
        <v>48</v>
      </c>
      <c r="C4225" t="s">
        <v>4314</v>
      </c>
      <c r="D4225">
        <v>20200728</v>
      </c>
      <c r="E4225">
        <v>8</v>
      </c>
      <c r="F4225" t="s">
        <v>920</v>
      </c>
      <c r="G4225">
        <v>2026</v>
      </c>
      <c r="H4225" t="str">
        <f t="shared" si="66"/>
        <v>HMA82GR7CJR8N-WM (2026)</v>
      </c>
    </row>
    <row r="4226" spans="1:8" x14ac:dyDescent="0.15">
      <c r="A4226" t="s">
        <v>4352</v>
      </c>
      <c r="B4226" t="s">
        <v>48</v>
      </c>
      <c r="C4226" t="s">
        <v>4314</v>
      </c>
      <c r="D4226">
        <v>20200728</v>
      </c>
      <c r="E4226">
        <v>8</v>
      </c>
      <c r="F4226" t="s">
        <v>920</v>
      </c>
      <c r="G4226">
        <v>2026</v>
      </c>
      <c r="H4226" t="str">
        <f t="shared" ref="H4226:H4289" si="67">CONCATENATE(F4226," (",G4226,")")</f>
        <v>HMA82GR7CJR8N-WM (2026)</v>
      </c>
    </row>
    <row r="4227" spans="1:8" x14ac:dyDescent="0.15">
      <c r="A4227" t="s">
        <v>4353</v>
      </c>
      <c r="B4227" t="s">
        <v>48</v>
      </c>
      <c r="C4227" t="s">
        <v>4314</v>
      </c>
      <c r="D4227">
        <v>20200730</v>
      </c>
      <c r="E4227">
        <v>4</v>
      </c>
      <c r="F4227" t="s">
        <v>920</v>
      </c>
      <c r="G4227">
        <v>2026</v>
      </c>
      <c r="H4227" t="str">
        <f t="shared" si="67"/>
        <v>HMA82GR7CJR8N-WM (2026)</v>
      </c>
    </row>
    <row r="4228" spans="1:8" x14ac:dyDescent="0.15">
      <c r="A4228" t="s">
        <v>4354</v>
      </c>
      <c r="B4228" t="s">
        <v>48</v>
      </c>
      <c r="C4228" t="s">
        <v>4314</v>
      </c>
      <c r="D4228">
        <v>20200730</v>
      </c>
      <c r="E4228">
        <v>4</v>
      </c>
      <c r="F4228" t="s">
        <v>920</v>
      </c>
      <c r="G4228">
        <v>2026</v>
      </c>
      <c r="H4228" t="str">
        <f t="shared" si="67"/>
        <v>HMA82GR7CJR8N-WM (2026)</v>
      </c>
    </row>
    <row r="4229" spans="1:8" x14ac:dyDescent="0.15">
      <c r="A4229" t="s">
        <v>4355</v>
      </c>
      <c r="B4229" t="s">
        <v>48</v>
      </c>
      <c r="C4229" t="s">
        <v>4314</v>
      </c>
      <c r="D4229">
        <v>20200730</v>
      </c>
      <c r="E4229">
        <v>3</v>
      </c>
      <c r="F4229" t="s">
        <v>920</v>
      </c>
      <c r="G4229">
        <v>2026</v>
      </c>
      <c r="H4229" t="str">
        <f t="shared" si="67"/>
        <v>HMA82GR7CJR8N-WM (2026)</v>
      </c>
    </row>
    <row r="4230" spans="1:8" x14ac:dyDescent="0.15">
      <c r="A4230" t="s">
        <v>4356</v>
      </c>
      <c r="B4230" t="s">
        <v>48</v>
      </c>
      <c r="C4230" t="s">
        <v>4314</v>
      </c>
      <c r="D4230">
        <v>20200730</v>
      </c>
      <c r="E4230">
        <v>2</v>
      </c>
      <c r="F4230" t="s">
        <v>920</v>
      </c>
      <c r="G4230">
        <v>2026</v>
      </c>
      <c r="H4230" t="str">
        <f t="shared" si="67"/>
        <v>HMA82GR7CJR8N-WM (2026)</v>
      </c>
    </row>
    <row r="4231" spans="1:8" x14ac:dyDescent="0.15">
      <c r="A4231" t="s">
        <v>4357</v>
      </c>
      <c r="B4231" t="s">
        <v>48</v>
      </c>
      <c r="C4231" t="s">
        <v>4314</v>
      </c>
      <c r="D4231">
        <v>20200731</v>
      </c>
      <c r="E4231">
        <v>6</v>
      </c>
      <c r="F4231" t="s">
        <v>920</v>
      </c>
      <c r="G4231">
        <v>2026</v>
      </c>
      <c r="H4231" t="str">
        <f t="shared" si="67"/>
        <v>HMA82GR7CJR8N-WM (2026)</v>
      </c>
    </row>
    <row r="4232" spans="1:8" x14ac:dyDescent="0.15">
      <c r="A4232" t="s">
        <v>4358</v>
      </c>
      <c r="B4232" t="s">
        <v>48</v>
      </c>
      <c r="C4232" t="s">
        <v>77</v>
      </c>
      <c r="D4232">
        <v>20200731</v>
      </c>
      <c r="E4232">
        <v>2</v>
      </c>
      <c r="F4232" t="s">
        <v>920</v>
      </c>
      <c r="G4232">
        <v>2026</v>
      </c>
      <c r="H4232" t="str">
        <f t="shared" si="67"/>
        <v>HMA82GR7CJR8N-WM (2026)</v>
      </c>
    </row>
    <row r="4233" spans="1:8" x14ac:dyDescent="0.15">
      <c r="A4233" t="s">
        <v>4359</v>
      </c>
      <c r="B4233" t="s">
        <v>48</v>
      </c>
      <c r="C4233" t="s">
        <v>4314</v>
      </c>
      <c r="D4233">
        <v>20200731</v>
      </c>
      <c r="E4233">
        <v>4</v>
      </c>
      <c r="F4233" t="s">
        <v>920</v>
      </c>
      <c r="G4233">
        <v>2026</v>
      </c>
      <c r="H4233" t="str">
        <f t="shared" si="67"/>
        <v>HMA82GR7CJR8N-WM (2026)</v>
      </c>
    </row>
    <row r="4234" spans="1:8" x14ac:dyDescent="0.15">
      <c r="A4234" t="s">
        <v>4360</v>
      </c>
      <c r="B4234" t="s">
        <v>48</v>
      </c>
      <c r="C4234" t="s">
        <v>77</v>
      </c>
      <c r="D4234">
        <v>20200731</v>
      </c>
      <c r="E4234">
        <v>2</v>
      </c>
      <c r="F4234" t="s">
        <v>920</v>
      </c>
      <c r="G4234">
        <v>2026</v>
      </c>
      <c r="H4234" t="str">
        <f t="shared" si="67"/>
        <v>HMA82GR7CJR8N-WM (2026)</v>
      </c>
    </row>
    <row r="4235" spans="1:8" x14ac:dyDescent="0.15">
      <c r="A4235" t="s">
        <v>4361</v>
      </c>
      <c r="B4235" t="s">
        <v>48</v>
      </c>
      <c r="C4235" t="s">
        <v>4314</v>
      </c>
      <c r="D4235">
        <v>20200731</v>
      </c>
      <c r="E4235">
        <v>1</v>
      </c>
      <c r="F4235" t="s">
        <v>920</v>
      </c>
      <c r="G4235">
        <v>2026</v>
      </c>
      <c r="H4235" t="str">
        <f t="shared" si="67"/>
        <v>HMA82GR7CJR8N-WM (2026)</v>
      </c>
    </row>
    <row r="4236" spans="1:8" x14ac:dyDescent="0.15">
      <c r="A4236" t="s">
        <v>4362</v>
      </c>
      <c r="B4236" t="s">
        <v>48</v>
      </c>
      <c r="C4236" t="s">
        <v>4314</v>
      </c>
      <c r="D4236">
        <v>20200731</v>
      </c>
      <c r="E4236">
        <v>2</v>
      </c>
      <c r="F4236" t="s">
        <v>920</v>
      </c>
      <c r="G4236">
        <v>2026</v>
      </c>
      <c r="H4236" t="str">
        <f t="shared" si="67"/>
        <v>HMA82GR7CJR8N-WM (2026)</v>
      </c>
    </row>
    <row r="4237" spans="1:8" x14ac:dyDescent="0.15">
      <c r="A4237" t="s">
        <v>4363</v>
      </c>
      <c r="B4237" t="s">
        <v>48</v>
      </c>
      <c r="C4237" t="s">
        <v>77</v>
      </c>
      <c r="D4237">
        <v>20200731</v>
      </c>
      <c r="E4237">
        <v>4</v>
      </c>
      <c r="F4237" t="s">
        <v>920</v>
      </c>
      <c r="G4237">
        <v>2026</v>
      </c>
      <c r="H4237" t="str">
        <f t="shared" si="67"/>
        <v>HMA82GR7CJR8N-WM (2026)</v>
      </c>
    </row>
    <row r="4238" spans="1:8" x14ac:dyDescent="0.15">
      <c r="A4238" t="s">
        <v>4364</v>
      </c>
      <c r="B4238" t="s">
        <v>48</v>
      </c>
      <c r="C4238" t="s">
        <v>4314</v>
      </c>
      <c r="D4238">
        <v>20200731</v>
      </c>
      <c r="E4238">
        <v>1</v>
      </c>
      <c r="F4238" t="s">
        <v>920</v>
      </c>
      <c r="G4238">
        <v>2026</v>
      </c>
      <c r="H4238" t="str">
        <f t="shared" si="67"/>
        <v>HMA82GR7CJR8N-WM (2026)</v>
      </c>
    </row>
    <row r="4239" spans="1:8" x14ac:dyDescent="0.15">
      <c r="A4239" t="s">
        <v>4365</v>
      </c>
      <c r="B4239" t="s">
        <v>48</v>
      </c>
      <c r="C4239" t="s">
        <v>77</v>
      </c>
      <c r="D4239">
        <v>20200731</v>
      </c>
      <c r="E4239">
        <v>3</v>
      </c>
      <c r="F4239" t="s">
        <v>920</v>
      </c>
      <c r="G4239">
        <v>2026</v>
      </c>
      <c r="H4239" t="str">
        <f t="shared" si="67"/>
        <v>HMA82GR7CJR8N-WM (2026)</v>
      </c>
    </row>
    <row r="4240" spans="1:8" x14ac:dyDescent="0.15">
      <c r="A4240" t="s">
        <v>4366</v>
      </c>
      <c r="B4240" t="s">
        <v>48</v>
      </c>
      <c r="C4240" t="s">
        <v>4348</v>
      </c>
      <c r="D4240">
        <v>20200731</v>
      </c>
      <c r="E4240">
        <v>2</v>
      </c>
      <c r="F4240" t="s">
        <v>920</v>
      </c>
      <c r="G4240">
        <v>2026</v>
      </c>
      <c r="H4240" t="str">
        <f t="shared" si="67"/>
        <v>HMA82GR7CJR8N-WM (2026)</v>
      </c>
    </row>
    <row r="4241" spans="1:8" x14ac:dyDescent="0.15">
      <c r="A4241" t="s">
        <v>4367</v>
      </c>
      <c r="B4241" t="s">
        <v>48</v>
      </c>
      <c r="C4241" t="s">
        <v>4314</v>
      </c>
      <c r="D4241">
        <v>20200804</v>
      </c>
      <c r="E4241">
        <v>11</v>
      </c>
      <c r="F4241" t="s">
        <v>920</v>
      </c>
      <c r="G4241">
        <v>2026</v>
      </c>
      <c r="H4241" t="str">
        <f t="shared" si="67"/>
        <v>HMA82GR7CJR8N-WM (2026)</v>
      </c>
    </row>
    <row r="4242" spans="1:8" x14ac:dyDescent="0.15">
      <c r="A4242" t="s">
        <v>4368</v>
      </c>
      <c r="B4242" t="s">
        <v>48</v>
      </c>
      <c r="C4242" t="s">
        <v>77</v>
      </c>
      <c r="D4242">
        <v>20201112</v>
      </c>
      <c r="E4242">
        <v>4</v>
      </c>
      <c r="F4242" t="s">
        <v>50</v>
      </c>
      <c r="G4242">
        <v>2028</v>
      </c>
      <c r="H4242" t="str">
        <f t="shared" si="67"/>
        <v>HMA81GR7CJR8N-WM (2028)</v>
      </c>
    </row>
    <row r="4243" spans="1:8" x14ac:dyDescent="0.15">
      <c r="A4243" t="s">
        <v>4369</v>
      </c>
      <c r="B4243" t="s">
        <v>48</v>
      </c>
      <c r="C4243" t="s">
        <v>77</v>
      </c>
      <c r="D4243">
        <v>20201112</v>
      </c>
      <c r="E4243">
        <v>4</v>
      </c>
      <c r="F4243" t="s">
        <v>50</v>
      </c>
      <c r="G4243">
        <v>2028</v>
      </c>
      <c r="H4243" t="str">
        <f t="shared" si="67"/>
        <v>HMA81GR7CJR8N-WM (2028)</v>
      </c>
    </row>
    <row r="4244" spans="1:8" x14ac:dyDescent="0.15">
      <c r="A4244" t="s">
        <v>4370</v>
      </c>
      <c r="B4244" t="s">
        <v>48</v>
      </c>
      <c r="C4244" t="s">
        <v>4314</v>
      </c>
      <c r="D4244">
        <v>20201112</v>
      </c>
      <c r="E4244">
        <v>8</v>
      </c>
      <c r="F4244" t="s">
        <v>50</v>
      </c>
      <c r="G4244">
        <v>2028</v>
      </c>
      <c r="H4244" t="str">
        <f t="shared" si="67"/>
        <v>HMA81GR7CJR8N-WM (2028)</v>
      </c>
    </row>
    <row r="4245" spans="1:8" x14ac:dyDescent="0.15">
      <c r="A4245" t="s">
        <v>4371</v>
      </c>
      <c r="B4245" t="s">
        <v>48</v>
      </c>
      <c r="C4245" t="s">
        <v>4314</v>
      </c>
      <c r="D4245">
        <v>20201112</v>
      </c>
      <c r="E4245">
        <v>12</v>
      </c>
      <c r="F4245" t="s">
        <v>50</v>
      </c>
      <c r="G4245">
        <v>2028</v>
      </c>
      <c r="H4245" t="str">
        <f t="shared" si="67"/>
        <v>HMA81GR7CJR8N-WM (2028)</v>
      </c>
    </row>
    <row r="4246" spans="1:8" x14ac:dyDescent="0.15">
      <c r="A4246" t="s">
        <v>4372</v>
      </c>
      <c r="B4246" t="s">
        <v>48</v>
      </c>
      <c r="C4246" t="s">
        <v>77</v>
      </c>
      <c r="D4246">
        <v>20201112</v>
      </c>
      <c r="E4246">
        <v>4</v>
      </c>
      <c r="F4246" t="s">
        <v>50</v>
      </c>
      <c r="G4246">
        <v>2028</v>
      </c>
      <c r="H4246" t="str">
        <f t="shared" si="67"/>
        <v>HMA81GR7CJR8N-WM (2028)</v>
      </c>
    </row>
    <row r="4247" spans="1:8" x14ac:dyDescent="0.15">
      <c r="A4247" t="s">
        <v>4373</v>
      </c>
      <c r="B4247" t="s">
        <v>48</v>
      </c>
      <c r="C4247" t="s">
        <v>77</v>
      </c>
      <c r="D4247">
        <v>20201112</v>
      </c>
      <c r="E4247">
        <v>4</v>
      </c>
      <c r="F4247" t="s">
        <v>50</v>
      </c>
      <c r="G4247">
        <v>2028</v>
      </c>
      <c r="H4247" t="str">
        <f t="shared" si="67"/>
        <v>HMA81GR7CJR8N-WM (2028)</v>
      </c>
    </row>
    <row r="4248" spans="1:8" x14ac:dyDescent="0.15">
      <c r="A4248" t="s">
        <v>4374</v>
      </c>
      <c r="B4248" t="s">
        <v>48</v>
      </c>
      <c r="C4248" t="s">
        <v>77</v>
      </c>
      <c r="D4248">
        <v>20201112</v>
      </c>
      <c r="E4248">
        <v>5</v>
      </c>
      <c r="F4248" t="s">
        <v>50</v>
      </c>
      <c r="G4248">
        <v>2028</v>
      </c>
      <c r="H4248" t="str">
        <f t="shared" si="67"/>
        <v>HMA81GR7CJR8N-WM (2028)</v>
      </c>
    </row>
    <row r="4249" spans="1:8" x14ac:dyDescent="0.15">
      <c r="A4249" t="s">
        <v>4375</v>
      </c>
      <c r="B4249" t="s">
        <v>48</v>
      </c>
      <c r="C4249" t="s">
        <v>4348</v>
      </c>
      <c r="D4249">
        <v>20201112</v>
      </c>
      <c r="E4249">
        <v>2</v>
      </c>
      <c r="F4249" t="s">
        <v>50</v>
      </c>
      <c r="G4249">
        <v>2028</v>
      </c>
      <c r="H4249" t="str">
        <f t="shared" si="67"/>
        <v>HMA81GR7CJR8N-WM (2028)</v>
      </c>
    </row>
    <row r="4250" spans="1:8" x14ac:dyDescent="0.15">
      <c r="A4250" t="s">
        <v>4376</v>
      </c>
      <c r="B4250" t="s">
        <v>48</v>
      </c>
      <c r="C4250" t="s">
        <v>77</v>
      </c>
      <c r="D4250">
        <v>20201112</v>
      </c>
      <c r="E4250">
        <v>4</v>
      </c>
      <c r="F4250" t="s">
        <v>50</v>
      </c>
      <c r="G4250">
        <v>2028</v>
      </c>
      <c r="H4250" t="str">
        <f t="shared" si="67"/>
        <v>HMA81GR7CJR8N-WM (2028)</v>
      </c>
    </row>
    <row r="4251" spans="1:8" x14ac:dyDescent="0.15">
      <c r="A4251" t="s">
        <v>4377</v>
      </c>
      <c r="B4251" t="s">
        <v>48</v>
      </c>
      <c r="C4251" t="s">
        <v>4314</v>
      </c>
      <c r="D4251">
        <v>20201112</v>
      </c>
      <c r="E4251">
        <v>4</v>
      </c>
      <c r="F4251" t="s">
        <v>50</v>
      </c>
      <c r="G4251">
        <v>2028</v>
      </c>
      <c r="H4251" t="str">
        <f t="shared" si="67"/>
        <v>HMA81GR7CJR8N-WM (2028)</v>
      </c>
    </row>
    <row r="4252" spans="1:8" x14ac:dyDescent="0.15">
      <c r="A4252" t="s">
        <v>4378</v>
      </c>
      <c r="B4252" t="s">
        <v>48</v>
      </c>
      <c r="C4252" t="s">
        <v>4348</v>
      </c>
      <c r="D4252">
        <v>20201112</v>
      </c>
      <c r="E4252">
        <v>1</v>
      </c>
      <c r="F4252" t="s">
        <v>50</v>
      </c>
      <c r="G4252">
        <v>2028</v>
      </c>
      <c r="H4252" t="str">
        <f t="shared" si="67"/>
        <v>HMA81GR7CJR8N-WM (2028)</v>
      </c>
    </row>
    <row r="4253" spans="1:8" x14ac:dyDescent="0.15">
      <c r="A4253" t="s">
        <v>4379</v>
      </c>
      <c r="B4253" t="s">
        <v>48</v>
      </c>
      <c r="C4253" t="s">
        <v>4314</v>
      </c>
      <c r="D4253">
        <v>20201112</v>
      </c>
      <c r="E4253">
        <v>2</v>
      </c>
      <c r="F4253" t="s">
        <v>50</v>
      </c>
      <c r="G4253">
        <v>2028</v>
      </c>
      <c r="H4253" t="str">
        <f t="shared" si="67"/>
        <v>HMA81GR7CJR8N-WM (2028)</v>
      </c>
    </row>
    <row r="4254" spans="1:8" x14ac:dyDescent="0.15">
      <c r="A4254" t="s">
        <v>4380</v>
      </c>
      <c r="B4254" t="s">
        <v>48</v>
      </c>
      <c r="C4254" t="s">
        <v>4314</v>
      </c>
      <c r="D4254">
        <v>20201112</v>
      </c>
      <c r="E4254">
        <v>4</v>
      </c>
      <c r="F4254" t="s">
        <v>50</v>
      </c>
      <c r="G4254">
        <v>2028</v>
      </c>
      <c r="H4254" t="str">
        <f t="shared" si="67"/>
        <v>HMA81GR7CJR8N-WM (2028)</v>
      </c>
    </row>
    <row r="4255" spans="1:8" x14ac:dyDescent="0.15">
      <c r="A4255" t="s">
        <v>4381</v>
      </c>
      <c r="B4255" t="s">
        <v>48</v>
      </c>
      <c r="C4255" t="s">
        <v>4314</v>
      </c>
      <c r="D4255">
        <v>20201113</v>
      </c>
      <c r="E4255">
        <v>1</v>
      </c>
      <c r="F4255" t="s">
        <v>50</v>
      </c>
      <c r="G4255">
        <v>2028</v>
      </c>
      <c r="H4255" t="str">
        <f t="shared" si="67"/>
        <v>HMA81GR7CJR8N-WM (2028)</v>
      </c>
    </row>
    <row r="4256" spans="1:8" x14ac:dyDescent="0.15">
      <c r="A4256" t="s">
        <v>4382</v>
      </c>
      <c r="B4256" t="s">
        <v>48</v>
      </c>
      <c r="C4256" t="s">
        <v>4314</v>
      </c>
      <c r="D4256">
        <v>20201113</v>
      </c>
      <c r="E4256">
        <v>2</v>
      </c>
      <c r="F4256" t="s">
        <v>50</v>
      </c>
      <c r="G4256">
        <v>2028</v>
      </c>
      <c r="H4256" t="str">
        <f t="shared" si="67"/>
        <v>HMA81GR7CJR8N-WM (2028)</v>
      </c>
    </row>
    <row r="4257" spans="1:8" x14ac:dyDescent="0.15">
      <c r="A4257" t="s">
        <v>4383</v>
      </c>
      <c r="B4257" t="s">
        <v>48</v>
      </c>
      <c r="C4257" t="s">
        <v>77</v>
      </c>
      <c r="D4257">
        <v>20201113</v>
      </c>
      <c r="E4257">
        <v>2</v>
      </c>
      <c r="F4257" t="s">
        <v>50</v>
      </c>
      <c r="G4257">
        <v>2028</v>
      </c>
      <c r="H4257" t="str">
        <f t="shared" si="67"/>
        <v>HMA81GR7CJR8N-WM (2028)</v>
      </c>
    </row>
    <row r="4258" spans="1:8" x14ac:dyDescent="0.15">
      <c r="A4258" t="s">
        <v>4384</v>
      </c>
      <c r="B4258" t="s">
        <v>48</v>
      </c>
      <c r="C4258" t="s">
        <v>77</v>
      </c>
      <c r="D4258">
        <v>20201113</v>
      </c>
      <c r="E4258">
        <v>4</v>
      </c>
      <c r="F4258" t="s">
        <v>50</v>
      </c>
      <c r="G4258">
        <v>2028</v>
      </c>
      <c r="H4258" t="str">
        <f t="shared" si="67"/>
        <v>HMA81GR7CJR8N-WM (2028)</v>
      </c>
    </row>
    <row r="4259" spans="1:8" x14ac:dyDescent="0.15">
      <c r="A4259" t="s">
        <v>4385</v>
      </c>
      <c r="B4259" t="s">
        <v>48</v>
      </c>
      <c r="C4259" t="s">
        <v>4386</v>
      </c>
      <c r="D4259">
        <v>20201118</v>
      </c>
      <c r="E4259">
        <v>12</v>
      </c>
      <c r="F4259" t="s">
        <v>50</v>
      </c>
      <c r="G4259">
        <v>2028</v>
      </c>
      <c r="H4259" t="str">
        <f t="shared" si="67"/>
        <v>HMA81GR7CJR8N-WM (2028)</v>
      </c>
    </row>
    <row r="4260" spans="1:8" x14ac:dyDescent="0.15">
      <c r="A4260" t="s">
        <v>4387</v>
      </c>
      <c r="B4260" t="s">
        <v>48</v>
      </c>
      <c r="C4260" t="s">
        <v>4314</v>
      </c>
      <c r="D4260">
        <v>20201117</v>
      </c>
      <c r="E4260">
        <v>2</v>
      </c>
      <c r="F4260" t="s">
        <v>50</v>
      </c>
      <c r="G4260">
        <v>2028</v>
      </c>
      <c r="H4260" t="str">
        <f t="shared" si="67"/>
        <v>HMA81GR7CJR8N-WM (2028)</v>
      </c>
    </row>
    <row r="4261" spans="1:8" x14ac:dyDescent="0.15">
      <c r="A4261" t="s">
        <v>4388</v>
      </c>
      <c r="B4261" t="s">
        <v>48</v>
      </c>
      <c r="C4261" t="s">
        <v>4386</v>
      </c>
      <c r="D4261">
        <v>20201118</v>
      </c>
      <c r="E4261">
        <v>12</v>
      </c>
      <c r="F4261" t="s">
        <v>50</v>
      </c>
      <c r="G4261">
        <v>2028</v>
      </c>
      <c r="H4261" t="str">
        <f t="shared" si="67"/>
        <v>HMA81GR7CJR8N-WM (2028)</v>
      </c>
    </row>
    <row r="4262" spans="1:8" x14ac:dyDescent="0.15">
      <c r="A4262" t="s">
        <v>4389</v>
      </c>
      <c r="B4262" t="s">
        <v>48</v>
      </c>
      <c r="C4262" t="s">
        <v>4314</v>
      </c>
      <c r="D4262">
        <v>20201117</v>
      </c>
      <c r="E4262">
        <v>12</v>
      </c>
      <c r="F4262" t="s">
        <v>50</v>
      </c>
      <c r="G4262">
        <v>2028</v>
      </c>
      <c r="H4262" t="str">
        <f t="shared" si="67"/>
        <v>HMA81GR7CJR8N-WM (2028)</v>
      </c>
    </row>
    <row r="4263" spans="1:8" x14ac:dyDescent="0.15">
      <c r="A4263" t="s">
        <v>4390</v>
      </c>
      <c r="B4263" t="s">
        <v>48</v>
      </c>
      <c r="C4263" t="s">
        <v>4314</v>
      </c>
      <c r="D4263">
        <v>20201117</v>
      </c>
      <c r="E4263">
        <v>1</v>
      </c>
      <c r="F4263" t="s">
        <v>50</v>
      </c>
      <c r="G4263">
        <v>2028</v>
      </c>
      <c r="H4263" t="str">
        <f t="shared" si="67"/>
        <v>HMA81GR7CJR8N-WM (2028)</v>
      </c>
    </row>
    <row r="4264" spans="1:8" x14ac:dyDescent="0.15">
      <c r="A4264" t="s">
        <v>4391</v>
      </c>
      <c r="B4264" t="s">
        <v>48</v>
      </c>
      <c r="C4264" t="s">
        <v>4314</v>
      </c>
      <c r="D4264">
        <v>20201117</v>
      </c>
      <c r="E4264">
        <v>2</v>
      </c>
      <c r="F4264" t="s">
        <v>50</v>
      </c>
      <c r="G4264">
        <v>2028</v>
      </c>
      <c r="H4264" t="str">
        <f t="shared" si="67"/>
        <v>HMA81GR7CJR8N-WM (2028)</v>
      </c>
    </row>
    <row r="4265" spans="1:8" x14ac:dyDescent="0.15">
      <c r="A4265" t="s">
        <v>4392</v>
      </c>
      <c r="B4265" t="s">
        <v>48</v>
      </c>
      <c r="C4265" t="s">
        <v>4314</v>
      </c>
      <c r="D4265">
        <v>20201117</v>
      </c>
      <c r="E4265">
        <v>6</v>
      </c>
      <c r="F4265" t="s">
        <v>50</v>
      </c>
      <c r="G4265">
        <v>2028</v>
      </c>
      <c r="H4265" t="str">
        <f t="shared" si="67"/>
        <v>HMA81GR7CJR8N-WM (2028)</v>
      </c>
    </row>
    <row r="4266" spans="1:8" x14ac:dyDescent="0.15">
      <c r="A4266" t="s">
        <v>4393</v>
      </c>
      <c r="B4266" t="s">
        <v>48</v>
      </c>
      <c r="C4266" t="s">
        <v>4314</v>
      </c>
      <c r="D4266">
        <v>20201118</v>
      </c>
      <c r="E4266">
        <v>1</v>
      </c>
      <c r="F4266" t="s">
        <v>50</v>
      </c>
      <c r="G4266">
        <v>2028</v>
      </c>
      <c r="H4266" t="str">
        <f t="shared" si="67"/>
        <v>HMA81GR7CJR8N-WM (2028)</v>
      </c>
    </row>
    <row r="4267" spans="1:8" x14ac:dyDescent="0.15">
      <c r="A4267" t="s">
        <v>4394</v>
      </c>
      <c r="B4267" t="s">
        <v>48</v>
      </c>
      <c r="C4267" t="s">
        <v>4314</v>
      </c>
      <c r="D4267">
        <v>20201118</v>
      </c>
      <c r="E4267">
        <v>2</v>
      </c>
      <c r="F4267" t="s">
        <v>50</v>
      </c>
      <c r="G4267">
        <v>2028</v>
      </c>
      <c r="H4267" t="str">
        <f t="shared" si="67"/>
        <v>HMA81GR7CJR8N-WM (2028)</v>
      </c>
    </row>
    <row r="4268" spans="1:8" x14ac:dyDescent="0.15">
      <c r="A4268" t="s">
        <v>4395</v>
      </c>
      <c r="B4268" t="s">
        <v>48</v>
      </c>
      <c r="C4268" t="s">
        <v>4314</v>
      </c>
      <c r="D4268">
        <v>20201117</v>
      </c>
      <c r="E4268">
        <v>6</v>
      </c>
      <c r="F4268" t="s">
        <v>50</v>
      </c>
      <c r="G4268">
        <v>2028</v>
      </c>
      <c r="H4268" t="str">
        <f t="shared" si="67"/>
        <v>HMA81GR7CJR8N-WM (2028)</v>
      </c>
    </row>
    <row r="4269" spans="1:8" x14ac:dyDescent="0.15">
      <c r="A4269" t="s">
        <v>4396</v>
      </c>
      <c r="B4269" t="s">
        <v>48</v>
      </c>
      <c r="C4269" t="s">
        <v>4314</v>
      </c>
      <c r="D4269">
        <v>20201117</v>
      </c>
      <c r="E4269">
        <v>12</v>
      </c>
      <c r="F4269" t="s">
        <v>50</v>
      </c>
      <c r="G4269">
        <v>2028</v>
      </c>
      <c r="H4269" t="str">
        <f t="shared" si="67"/>
        <v>HMA81GR7CJR8N-WM (2028)</v>
      </c>
    </row>
    <row r="4270" spans="1:8" x14ac:dyDescent="0.15">
      <c r="A4270" t="s">
        <v>4397</v>
      </c>
      <c r="B4270" t="s">
        <v>48</v>
      </c>
      <c r="C4270" t="s">
        <v>4314</v>
      </c>
      <c r="D4270">
        <v>20201117</v>
      </c>
      <c r="E4270">
        <v>2</v>
      </c>
      <c r="F4270" t="s">
        <v>50</v>
      </c>
      <c r="G4270">
        <v>2028</v>
      </c>
      <c r="H4270" t="str">
        <f t="shared" si="67"/>
        <v>HMA81GR7CJR8N-WM (2028)</v>
      </c>
    </row>
    <row r="4271" spans="1:8" x14ac:dyDescent="0.15">
      <c r="A4271" t="s">
        <v>4398</v>
      </c>
      <c r="B4271" t="s">
        <v>48</v>
      </c>
      <c r="C4271" t="s">
        <v>4314</v>
      </c>
      <c r="D4271">
        <v>20201118</v>
      </c>
      <c r="E4271">
        <v>1</v>
      </c>
      <c r="F4271" t="s">
        <v>50</v>
      </c>
      <c r="G4271">
        <v>2028</v>
      </c>
      <c r="H4271" t="str">
        <f t="shared" si="67"/>
        <v>HMA81GR7CJR8N-WM (2028)</v>
      </c>
    </row>
    <row r="4272" spans="1:8" x14ac:dyDescent="0.15">
      <c r="A4272" t="s">
        <v>4399</v>
      </c>
      <c r="B4272" t="s">
        <v>48</v>
      </c>
      <c r="C4272" t="s">
        <v>4314</v>
      </c>
      <c r="D4272">
        <v>20201118</v>
      </c>
      <c r="E4272">
        <v>1</v>
      </c>
      <c r="F4272" t="s">
        <v>50</v>
      </c>
      <c r="G4272">
        <v>2028</v>
      </c>
      <c r="H4272" t="str">
        <f t="shared" si="67"/>
        <v>HMA81GR7CJR8N-WM (2028)</v>
      </c>
    </row>
    <row r="4273" spans="1:8" x14ac:dyDescent="0.15">
      <c r="A4273" t="s">
        <v>4400</v>
      </c>
      <c r="B4273" t="s">
        <v>48</v>
      </c>
      <c r="C4273" t="s">
        <v>4314</v>
      </c>
      <c r="D4273">
        <v>20201117</v>
      </c>
      <c r="E4273">
        <v>12</v>
      </c>
      <c r="F4273" t="s">
        <v>50</v>
      </c>
      <c r="G4273">
        <v>2028</v>
      </c>
      <c r="H4273" t="str">
        <f t="shared" si="67"/>
        <v>HMA81GR7CJR8N-WM (2028)</v>
      </c>
    </row>
    <row r="4274" spans="1:8" x14ac:dyDescent="0.15">
      <c r="A4274" t="s">
        <v>4401</v>
      </c>
      <c r="B4274" t="s">
        <v>48</v>
      </c>
      <c r="C4274" t="s">
        <v>4314</v>
      </c>
      <c r="D4274">
        <v>20201117</v>
      </c>
      <c r="E4274">
        <v>7</v>
      </c>
      <c r="F4274" t="s">
        <v>50</v>
      </c>
      <c r="G4274">
        <v>2028</v>
      </c>
      <c r="H4274" t="str">
        <f t="shared" si="67"/>
        <v>HMA81GR7CJR8N-WM (2028)</v>
      </c>
    </row>
    <row r="4275" spans="1:8" x14ac:dyDescent="0.15">
      <c r="A4275" t="s">
        <v>4402</v>
      </c>
      <c r="B4275" t="s">
        <v>48</v>
      </c>
      <c r="C4275" t="s">
        <v>4314</v>
      </c>
      <c r="D4275">
        <v>20201117</v>
      </c>
      <c r="E4275">
        <v>2</v>
      </c>
      <c r="F4275" t="s">
        <v>50</v>
      </c>
      <c r="G4275">
        <v>2028</v>
      </c>
      <c r="H4275" t="str">
        <f t="shared" si="67"/>
        <v>HMA81GR7CJR8N-WM (2028)</v>
      </c>
    </row>
    <row r="4276" spans="1:8" x14ac:dyDescent="0.15">
      <c r="A4276" t="s">
        <v>4403</v>
      </c>
      <c r="B4276" t="s">
        <v>48</v>
      </c>
      <c r="C4276" t="s">
        <v>4314</v>
      </c>
      <c r="D4276">
        <v>20201118</v>
      </c>
      <c r="E4276">
        <v>1</v>
      </c>
      <c r="F4276" t="s">
        <v>50</v>
      </c>
      <c r="G4276">
        <v>2028</v>
      </c>
      <c r="H4276" t="str">
        <f t="shared" si="67"/>
        <v>HMA81GR7CJR8N-WM (2028)</v>
      </c>
    </row>
    <row r="4277" spans="1:8" x14ac:dyDescent="0.15">
      <c r="A4277" t="s">
        <v>4404</v>
      </c>
      <c r="B4277" t="s">
        <v>48</v>
      </c>
      <c r="C4277" t="s">
        <v>4348</v>
      </c>
      <c r="D4277">
        <v>20201117</v>
      </c>
      <c r="E4277">
        <v>3</v>
      </c>
      <c r="F4277" t="s">
        <v>50</v>
      </c>
      <c r="G4277">
        <v>2028</v>
      </c>
      <c r="H4277" t="str">
        <f t="shared" si="67"/>
        <v>HMA81GR7CJR8N-WM (2028)</v>
      </c>
    </row>
    <row r="4278" spans="1:8" x14ac:dyDescent="0.15">
      <c r="A4278" t="s">
        <v>4405</v>
      </c>
      <c r="B4278" t="s">
        <v>48</v>
      </c>
      <c r="C4278" t="s">
        <v>4348</v>
      </c>
      <c r="D4278">
        <v>20201117</v>
      </c>
      <c r="E4278">
        <v>3</v>
      </c>
      <c r="F4278" t="s">
        <v>50</v>
      </c>
      <c r="G4278">
        <v>2028</v>
      </c>
      <c r="H4278" t="str">
        <f t="shared" si="67"/>
        <v>HMA81GR7CJR8N-WM (2028)</v>
      </c>
    </row>
    <row r="4279" spans="1:8" x14ac:dyDescent="0.15">
      <c r="A4279" t="s">
        <v>4406</v>
      </c>
      <c r="B4279" t="s">
        <v>48</v>
      </c>
      <c r="C4279" t="s">
        <v>77</v>
      </c>
      <c r="D4279">
        <v>20201117</v>
      </c>
      <c r="E4279">
        <v>2</v>
      </c>
      <c r="F4279" t="s">
        <v>50</v>
      </c>
      <c r="G4279">
        <v>2028</v>
      </c>
      <c r="H4279" t="str">
        <f t="shared" si="67"/>
        <v>HMA81GR7CJR8N-WM (2028)</v>
      </c>
    </row>
    <row r="4280" spans="1:8" x14ac:dyDescent="0.15">
      <c r="A4280" t="s">
        <v>4407</v>
      </c>
      <c r="B4280" t="s">
        <v>48</v>
      </c>
      <c r="C4280" t="s">
        <v>77</v>
      </c>
      <c r="D4280">
        <v>20201120</v>
      </c>
      <c r="E4280">
        <v>4</v>
      </c>
      <c r="F4280" t="s">
        <v>50</v>
      </c>
      <c r="G4280">
        <v>2028</v>
      </c>
      <c r="H4280" t="str">
        <f t="shared" si="67"/>
        <v>HMA81GR7CJR8N-WM (2028)</v>
      </c>
    </row>
    <row r="4281" spans="1:8" x14ac:dyDescent="0.15">
      <c r="A4281" t="s">
        <v>4408</v>
      </c>
      <c r="B4281" t="s">
        <v>48</v>
      </c>
      <c r="C4281" t="s">
        <v>77</v>
      </c>
      <c r="D4281">
        <v>20201120</v>
      </c>
      <c r="E4281">
        <v>18</v>
      </c>
      <c r="F4281" t="s">
        <v>50</v>
      </c>
      <c r="G4281">
        <v>2028</v>
      </c>
      <c r="H4281" t="str">
        <f t="shared" si="67"/>
        <v>HMA81GR7CJR8N-WM (2028)</v>
      </c>
    </row>
    <row r="4282" spans="1:8" x14ac:dyDescent="0.15">
      <c r="A4282" t="s">
        <v>4409</v>
      </c>
      <c r="B4282" t="s">
        <v>48</v>
      </c>
      <c r="C4282" t="s">
        <v>4314</v>
      </c>
      <c r="D4282">
        <v>20201120</v>
      </c>
      <c r="E4282">
        <v>3</v>
      </c>
      <c r="F4282" t="s">
        <v>50</v>
      </c>
      <c r="G4282">
        <v>2028</v>
      </c>
      <c r="H4282" t="str">
        <f t="shared" si="67"/>
        <v>HMA81GR7CJR8N-WM (2028)</v>
      </c>
    </row>
    <row r="4283" spans="1:8" x14ac:dyDescent="0.15">
      <c r="A4283" t="s">
        <v>4410</v>
      </c>
      <c r="B4283" t="s">
        <v>48</v>
      </c>
      <c r="C4283" t="s">
        <v>4314</v>
      </c>
      <c r="D4283">
        <v>20201120</v>
      </c>
      <c r="E4283">
        <v>8</v>
      </c>
      <c r="F4283" t="s">
        <v>50</v>
      </c>
      <c r="G4283">
        <v>2028</v>
      </c>
      <c r="H4283" t="str">
        <f t="shared" si="67"/>
        <v>HMA81GR7CJR8N-WM (2028)</v>
      </c>
    </row>
    <row r="4284" spans="1:8" x14ac:dyDescent="0.15">
      <c r="A4284" t="s">
        <v>4411</v>
      </c>
      <c r="B4284" t="s">
        <v>48</v>
      </c>
      <c r="C4284" t="s">
        <v>4314</v>
      </c>
      <c r="D4284">
        <v>20201120</v>
      </c>
      <c r="E4284">
        <v>12</v>
      </c>
      <c r="F4284" t="s">
        <v>50</v>
      </c>
      <c r="G4284">
        <v>2028</v>
      </c>
      <c r="H4284" t="str">
        <f t="shared" si="67"/>
        <v>HMA81GR7CJR8N-WM (2028)</v>
      </c>
    </row>
    <row r="4285" spans="1:8" x14ac:dyDescent="0.15">
      <c r="A4285" t="s">
        <v>4412</v>
      </c>
      <c r="B4285" t="s">
        <v>48</v>
      </c>
      <c r="C4285" t="s">
        <v>77</v>
      </c>
      <c r="D4285">
        <v>20201120</v>
      </c>
      <c r="E4285">
        <v>2</v>
      </c>
      <c r="F4285" t="s">
        <v>50</v>
      </c>
      <c r="G4285">
        <v>2028</v>
      </c>
      <c r="H4285" t="str">
        <f t="shared" si="67"/>
        <v>HMA81GR7CJR8N-WM (2028)</v>
      </c>
    </row>
    <row r="4286" spans="1:8" x14ac:dyDescent="0.15">
      <c r="A4286" t="s">
        <v>4413</v>
      </c>
      <c r="B4286" t="s">
        <v>48</v>
      </c>
      <c r="C4286" t="s">
        <v>4386</v>
      </c>
      <c r="D4286">
        <v>20201120</v>
      </c>
      <c r="E4286">
        <v>2</v>
      </c>
      <c r="F4286" t="s">
        <v>50</v>
      </c>
      <c r="G4286">
        <v>2028</v>
      </c>
      <c r="H4286" t="str">
        <f t="shared" si="67"/>
        <v>HMA81GR7CJR8N-WM (2028)</v>
      </c>
    </row>
    <row r="4287" spans="1:8" x14ac:dyDescent="0.15">
      <c r="A4287" t="s">
        <v>4414</v>
      </c>
      <c r="B4287" t="s">
        <v>48</v>
      </c>
      <c r="C4287" t="s">
        <v>4314</v>
      </c>
      <c r="D4287">
        <v>20201120</v>
      </c>
      <c r="E4287">
        <v>12</v>
      </c>
      <c r="F4287" t="s">
        <v>50</v>
      </c>
      <c r="G4287">
        <v>2028</v>
      </c>
      <c r="H4287" t="str">
        <f t="shared" si="67"/>
        <v>HMA81GR7CJR8N-WM (2028)</v>
      </c>
    </row>
    <row r="4288" spans="1:8" x14ac:dyDescent="0.15">
      <c r="A4288" t="s">
        <v>4415</v>
      </c>
      <c r="B4288" t="s">
        <v>48</v>
      </c>
      <c r="C4288" t="s">
        <v>4314</v>
      </c>
      <c r="D4288">
        <v>20201120</v>
      </c>
      <c r="E4288">
        <v>12</v>
      </c>
      <c r="F4288" t="s">
        <v>50</v>
      </c>
      <c r="G4288">
        <v>2029</v>
      </c>
      <c r="H4288" t="str">
        <f t="shared" si="67"/>
        <v>HMA81GR7CJR8N-WM (2029)</v>
      </c>
    </row>
    <row r="4289" spans="1:8" x14ac:dyDescent="0.15">
      <c r="A4289" t="s">
        <v>4416</v>
      </c>
      <c r="B4289" t="s">
        <v>48</v>
      </c>
      <c r="C4289" t="s">
        <v>4314</v>
      </c>
      <c r="D4289">
        <v>20201120</v>
      </c>
      <c r="E4289">
        <v>2</v>
      </c>
      <c r="F4289" t="s">
        <v>50</v>
      </c>
      <c r="G4289">
        <v>2029</v>
      </c>
      <c r="H4289" t="str">
        <f t="shared" si="67"/>
        <v>HMA81GR7CJR8N-WM (2029)</v>
      </c>
    </row>
    <row r="4290" spans="1:8" x14ac:dyDescent="0.15">
      <c r="A4290" t="s">
        <v>4417</v>
      </c>
      <c r="B4290" t="s">
        <v>48</v>
      </c>
      <c r="C4290" t="s">
        <v>4314</v>
      </c>
      <c r="D4290">
        <v>20201120</v>
      </c>
      <c r="E4290">
        <v>2</v>
      </c>
      <c r="F4290" t="s">
        <v>50</v>
      </c>
      <c r="G4290">
        <v>2028</v>
      </c>
      <c r="H4290" t="str">
        <f t="shared" ref="H4290:H4353" si="68">CONCATENATE(F4290," (",G4290,")")</f>
        <v>HMA81GR7CJR8N-WM (2028)</v>
      </c>
    </row>
    <row r="4291" spans="1:8" x14ac:dyDescent="0.15">
      <c r="A4291" t="s">
        <v>4418</v>
      </c>
      <c r="B4291" t="s">
        <v>48</v>
      </c>
      <c r="C4291" t="s">
        <v>77</v>
      </c>
      <c r="D4291">
        <v>20201120</v>
      </c>
      <c r="E4291">
        <v>2</v>
      </c>
      <c r="F4291" t="s">
        <v>50</v>
      </c>
      <c r="G4291">
        <v>2028</v>
      </c>
      <c r="H4291" t="str">
        <f t="shared" si="68"/>
        <v>HMA81GR7CJR8N-WM (2028)</v>
      </c>
    </row>
    <row r="4292" spans="1:8" x14ac:dyDescent="0.15">
      <c r="A4292" t="s">
        <v>4419</v>
      </c>
      <c r="B4292" t="s">
        <v>48</v>
      </c>
      <c r="C4292" t="s">
        <v>77</v>
      </c>
      <c r="D4292">
        <v>20201120</v>
      </c>
      <c r="E4292">
        <v>2</v>
      </c>
      <c r="F4292" t="s">
        <v>50</v>
      </c>
      <c r="G4292">
        <v>2028</v>
      </c>
      <c r="H4292" t="str">
        <f t="shared" si="68"/>
        <v>HMA81GR7CJR8N-WM (2028)</v>
      </c>
    </row>
    <row r="4293" spans="1:8" x14ac:dyDescent="0.15">
      <c r="A4293" t="s">
        <v>4420</v>
      </c>
      <c r="B4293" t="s">
        <v>48</v>
      </c>
      <c r="C4293" t="s">
        <v>4348</v>
      </c>
      <c r="D4293">
        <v>20201120</v>
      </c>
      <c r="E4293">
        <v>2</v>
      </c>
      <c r="F4293" t="s">
        <v>50</v>
      </c>
      <c r="G4293">
        <v>2028</v>
      </c>
      <c r="H4293" t="str">
        <f t="shared" si="68"/>
        <v>HMA81GR7CJR8N-WM (2028)</v>
      </c>
    </row>
    <row r="4294" spans="1:8" x14ac:dyDescent="0.15">
      <c r="A4294" t="s">
        <v>4421</v>
      </c>
      <c r="B4294" t="s">
        <v>48</v>
      </c>
      <c r="C4294" t="s">
        <v>77</v>
      </c>
      <c r="D4294">
        <v>20201120</v>
      </c>
      <c r="E4294">
        <v>4</v>
      </c>
      <c r="F4294" t="s">
        <v>50</v>
      </c>
      <c r="G4294">
        <v>2028</v>
      </c>
      <c r="H4294" t="str">
        <f t="shared" si="68"/>
        <v>HMA81GR7CJR8N-WM (2028)</v>
      </c>
    </row>
    <row r="4295" spans="1:8" x14ac:dyDescent="0.15">
      <c r="A4295" t="s">
        <v>4422</v>
      </c>
      <c r="B4295" t="s">
        <v>48</v>
      </c>
      <c r="C4295" t="s">
        <v>77</v>
      </c>
      <c r="D4295">
        <v>20201119</v>
      </c>
      <c r="E4295">
        <v>3</v>
      </c>
      <c r="F4295" t="s">
        <v>50</v>
      </c>
      <c r="G4295">
        <v>2028</v>
      </c>
      <c r="H4295" t="str">
        <f t="shared" si="68"/>
        <v>HMA81GR7CJR8N-WM (2028)</v>
      </c>
    </row>
    <row r="4296" spans="1:8" x14ac:dyDescent="0.15">
      <c r="A4296" t="s">
        <v>4423</v>
      </c>
      <c r="B4296" t="s">
        <v>48</v>
      </c>
      <c r="C4296" t="s">
        <v>77</v>
      </c>
      <c r="D4296">
        <v>20201120</v>
      </c>
      <c r="E4296">
        <v>2</v>
      </c>
      <c r="F4296" t="s">
        <v>50</v>
      </c>
      <c r="G4296">
        <v>2028</v>
      </c>
      <c r="H4296" t="str">
        <f t="shared" si="68"/>
        <v>HMA81GR7CJR8N-WM (2028)</v>
      </c>
    </row>
    <row r="4297" spans="1:8" x14ac:dyDescent="0.15">
      <c r="A4297" t="s">
        <v>4424</v>
      </c>
      <c r="B4297" t="s">
        <v>48</v>
      </c>
      <c r="C4297" t="s">
        <v>4386</v>
      </c>
      <c r="D4297">
        <v>20201120</v>
      </c>
      <c r="E4297">
        <v>2</v>
      </c>
      <c r="F4297" t="s">
        <v>50</v>
      </c>
      <c r="G4297">
        <v>2028</v>
      </c>
      <c r="H4297" t="str">
        <f t="shared" si="68"/>
        <v>HMA81GR7CJR8N-WM (2028)</v>
      </c>
    </row>
    <row r="4298" spans="1:8" x14ac:dyDescent="0.15">
      <c r="A4298" t="s">
        <v>4425</v>
      </c>
      <c r="B4298" t="s">
        <v>48</v>
      </c>
      <c r="C4298" t="s">
        <v>4386</v>
      </c>
      <c r="D4298">
        <v>20201120</v>
      </c>
      <c r="E4298">
        <v>2</v>
      </c>
      <c r="F4298" t="s">
        <v>50</v>
      </c>
      <c r="G4298">
        <v>2028</v>
      </c>
      <c r="H4298" t="str">
        <f t="shared" si="68"/>
        <v>HMA81GR7CJR8N-WM (2028)</v>
      </c>
    </row>
    <row r="4299" spans="1:8" x14ac:dyDescent="0.15">
      <c r="A4299" t="s">
        <v>4426</v>
      </c>
      <c r="B4299" t="s">
        <v>48</v>
      </c>
      <c r="C4299" t="s">
        <v>4314</v>
      </c>
      <c r="D4299">
        <v>20201120</v>
      </c>
      <c r="E4299">
        <v>1</v>
      </c>
      <c r="F4299" t="s">
        <v>50</v>
      </c>
      <c r="G4299">
        <v>2028</v>
      </c>
      <c r="H4299" t="str">
        <f t="shared" si="68"/>
        <v>HMA81GR7CJR8N-WM (2028)</v>
      </c>
    </row>
    <row r="4300" spans="1:8" x14ac:dyDescent="0.15">
      <c r="A4300" t="s">
        <v>4427</v>
      </c>
      <c r="B4300" t="s">
        <v>48</v>
      </c>
      <c r="C4300" t="s">
        <v>4386</v>
      </c>
      <c r="D4300">
        <v>20201119</v>
      </c>
      <c r="E4300">
        <v>1</v>
      </c>
      <c r="F4300" t="s">
        <v>50</v>
      </c>
      <c r="G4300">
        <v>2028</v>
      </c>
      <c r="H4300" t="str">
        <f t="shared" si="68"/>
        <v>HMA81GR7CJR8N-WM (2028)</v>
      </c>
    </row>
    <row r="4301" spans="1:8" x14ac:dyDescent="0.15">
      <c r="A4301" t="s">
        <v>4428</v>
      </c>
      <c r="B4301" t="s">
        <v>48</v>
      </c>
      <c r="C4301" t="s">
        <v>4314</v>
      </c>
      <c r="D4301">
        <v>20201120</v>
      </c>
      <c r="E4301">
        <v>3</v>
      </c>
      <c r="F4301" t="s">
        <v>50</v>
      </c>
      <c r="G4301">
        <v>2028</v>
      </c>
      <c r="H4301" t="str">
        <f t="shared" si="68"/>
        <v>HMA81GR7CJR8N-WM (2028)</v>
      </c>
    </row>
    <row r="4302" spans="1:8" x14ac:dyDescent="0.15">
      <c r="A4302" t="s">
        <v>4429</v>
      </c>
      <c r="B4302" t="s">
        <v>48</v>
      </c>
      <c r="C4302" t="s">
        <v>4348</v>
      </c>
      <c r="D4302">
        <v>20201120</v>
      </c>
      <c r="E4302">
        <v>6</v>
      </c>
      <c r="F4302" t="s">
        <v>50</v>
      </c>
      <c r="G4302">
        <v>2028</v>
      </c>
      <c r="H4302" t="str">
        <f t="shared" si="68"/>
        <v>HMA81GR7CJR8N-WM (2028)</v>
      </c>
    </row>
    <row r="4303" spans="1:8" x14ac:dyDescent="0.15">
      <c r="A4303" t="s">
        <v>4430</v>
      </c>
      <c r="B4303" t="s">
        <v>48</v>
      </c>
      <c r="C4303" t="s">
        <v>77</v>
      </c>
      <c r="D4303">
        <v>20201120</v>
      </c>
      <c r="E4303">
        <v>2</v>
      </c>
      <c r="F4303" t="s">
        <v>50</v>
      </c>
      <c r="G4303">
        <v>2028</v>
      </c>
      <c r="H4303" t="str">
        <f t="shared" si="68"/>
        <v>HMA81GR7CJR8N-WM (2028)</v>
      </c>
    </row>
    <row r="4304" spans="1:8" x14ac:dyDescent="0.15">
      <c r="A4304" t="s">
        <v>4431</v>
      </c>
      <c r="B4304" t="s">
        <v>48</v>
      </c>
      <c r="C4304" t="s">
        <v>4314</v>
      </c>
      <c r="D4304">
        <v>20201120</v>
      </c>
      <c r="E4304">
        <v>2</v>
      </c>
      <c r="F4304" t="s">
        <v>50</v>
      </c>
      <c r="G4304">
        <v>2028</v>
      </c>
      <c r="H4304" t="str">
        <f t="shared" si="68"/>
        <v>HMA81GR7CJR8N-WM (2028)</v>
      </c>
    </row>
    <row r="4305" spans="1:8" x14ac:dyDescent="0.15">
      <c r="A4305" t="s">
        <v>4432</v>
      </c>
      <c r="B4305" t="s">
        <v>48</v>
      </c>
      <c r="C4305" t="s">
        <v>77</v>
      </c>
      <c r="D4305">
        <v>20201119</v>
      </c>
      <c r="E4305">
        <v>6</v>
      </c>
      <c r="F4305" t="s">
        <v>50</v>
      </c>
      <c r="G4305">
        <v>2028</v>
      </c>
      <c r="H4305" t="str">
        <f t="shared" si="68"/>
        <v>HMA81GR7CJR8N-WM (2028)</v>
      </c>
    </row>
    <row r="4306" spans="1:8" x14ac:dyDescent="0.15">
      <c r="A4306" t="s">
        <v>4433</v>
      </c>
      <c r="B4306" t="s">
        <v>48</v>
      </c>
      <c r="C4306" t="s">
        <v>4314</v>
      </c>
      <c r="D4306">
        <v>20201120</v>
      </c>
      <c r="E4306">
        <v>12</v>
      </c>
      <c r="F4306" t="s">
        <v>50</v>
      </c>
      <c r="G4306">
        <v>2028</v>
      </c>
      <c r="H4306" t="str">
        <f t="shared" si="68"/>
        <v>HMA81GR7CJR8N-WM (2028)</v>
      </c>
    </row>
    <row r="4307" spans="1:8" x14ac:dyDescent="0.15">
      <c r="A4307" t="s">
        <v>4434</v>
      </c>
      <c r="B4307" t="s">
        <v>48</v>
      </c>
      <c r="C4307" t="s">
        <v>77</v>
      </c>
      <c r="D4307">
        <v>20201120</v>
      </c>
      <c r="E4307">
        <v>2</v>
      </c>
      <c r="F4307" t="s">
        <v>50</v>
      </c>
      <c r="G4307">
        <v>2028</v>
      </c>
      <c r="H4307" t="str">
        <f t="shared" si="68"/>
        <v>HMA81GR7CJR8N-WM (2028)</v>
      </c>
    </row>
    <row r="4308" spans="1:8" x14ac:dyDescent="0.15">
      <c r="A4308" t="s">
        <v>4435</v>
      </c>
      <c r="B4308" t="s">
        <v>48</v>
      </c>
      <c r="C4308" t="s">
        <v>77</v>
      </c>
      <c r="D4308">
        <v>20201120</v>
      </c>
      <c r="E4308">
        <v>2</v>
      </c>
      <c r="F4308" t="s">
        <v>50</v>
      </c>
      <c r="G4308">
        <v>2029</v>
      </c>
      <c r="H4308" t="str">
        <f t="shared" si="68"/>
        <v>HMA81GR7CJR8N-WM (2029)</v>
      </c>
    </row>
    <row r="4309" spans="1:8" x14ac:dyDescent="0.15">
      <c r="A4309" t="s">
        <v>4436</v>
      </c>
      <c r="B4309" t="s">
        <v>48</v>
      </c>
      <c r="C4309" t="s">
        <v>4314</v>
      </c>
      <c r="D4309">
        <v>20201119</v>
      </c>
      <c r="E4309">
        <v>2</v>
      </c>
      <c r="F4309" t="s">
        <v>50</v>
      </c>
      <c r="G4309">
        <v>2028</v>
      </c>
      <c r="H4309" t="str">
        <f t="shared" si="68"/>
        <v>HMA81GR7CJR8N-WM (2028)</v>
      </c>
    </row>
    <row r="4310" spans="1:8" x14ac:dyDescent="0.15">
      <c r="A4310" t="s">
        <v>4437</v>
      </c>
      <c r="B4310" t="s">
        <v>48</v>
      </c>
      <c r="C4310" t="s">
        <v>49</v>
      </c>
      <c r="D4310">
        <v>20201120</v>
      </c>
      <c r="E4310">
        <v>12</v>
      </c>
      <c r="F4310" t="s">
        <v>50</v>
      </c>
      <c r="G4310">
        <v>2028</v>
      </c>
      <c r="H4310" t="str">
        <f t="shared" si="68"/>
        <v>HMA81GR7CJR8N-WM (2028)</v>
      </c>
    </row>
    <row r="4311" spans="1:8" x14ac:dyDescent="0.15">
      <c r="A4311" t="s">
        <v>4438</v>
      </c>
      <c r="B4311" t="s">
        <v>48</v>
      </c>
      <c r="C4311" t="s">
        <v>49</v>
      </c>
      <c r="D4311">
        <v>20201120</v>
      </c>
      <c r="E4311">
        <v>12</v>
      </c>
      <c r="F4311" t="s">
        <v>50</v>
      </c>
      <c r="G4311">
        <v>2028</v>
      </c>
      <c r="H4311" t="str">
        <f t="shared" si="68"/>
        <v>HMA81GR7CJR8N-WM (2028)</v>
      </c>
    </row>
    <row r="4312" spans="1:8" x14ac:dyDescent="0.15">
      <c r="A4312" t="s">
        <v>4439</v>
      </c>
      <c r="B4312" t="s">
        <v>48</v>
      </c>
      <c r="C4312" t="s">
        <v>49</v>
      </c>
      <c r="D4312">
        <v>20201120</v>
      </c>
      <c r="E4312">
        <v>12</v>
      </c>
      <c r="F4312" t="s">
        <v>50</v>
      </c>
      <c r="G4312">
        <v>2028</v>
      </c>
      <c r="H4312" t="str">
        <f t="shared" si="68"/>
        <v>HMA81GR7CJR8N-WM (2028)</v>
      </c>
    </row>
    <row r="4313" spans="1:8" x14ac:dyDescent="0.15">
      <c r="A4313" t="s">
        <v>4440</v>
      </c>
      <c r="B4313" t="s">
        <v>48</v>
      </c>
      <c r="C4313" t="s">
        <v>49</v>
      </c>
      <c r="D4313">
        <v>20201120</v>
      </c>
      <c r="E4313">
        <v>12</v>
      </c>
      <c r="F4313" t="s">
        <v>50</v>
      </c>
      <c r="G4313">
        <v>2028</v>
      </c>
      <c r="H4313" t="str">
        <f t="shared" si="68"/>
        <v>HMA81GR7CJR8N-WM (2028)</v>
      </c>
    </row>
    <row r="4314" spans="1:8" x14ac:dyDescent="0.15">
      <c r="A4314" t="s">
        <v>4441</v>
      </c>
      <c r="B4314" t="s">
        <v>48</v>
      </c>
      <c r="C4314" t="s">
        <v>49</v>
      </c>
      <c r="D4314">
        <v>20201120</v>
      </c>
      <c r="E4314">
        <v>12</v>
      </c>
      <c r="F4314" t="s">
        <v>50</v>
      </c>
      <c r="G4314">
        <v>2028</v>
      </c>
      <c r="H4314" t="str">
        <f t="shared" si="68"/>
        <v>HMA81GR7CJR8N-WM (2028)</v>
      </c>
    </row>
    <row r="4315" spans="1:8" x14ac:dyDescent="0.15">
      <c r="A4315" t="s">
        <v>4442</v>
      </c>
      <c r="B4315" t="s">
        <v>48</v>
      </c>
      <c r="C4315" t="s">
        <v>49</v>
      </c>
      <c r="D4315">
        <v>20201120</v>
      </c>
      <c r="E4315">
        <v>12</v>
      </c>
      <c r="F4315" t="s">
        <v>50</v>
      </c>
      <c r="G4315">
        <v>2028</v>
      </c>
      <c r="H4315" t="str">
        <f t="shared" si="68"/>
        <v>HMA81GR7CJR8N-WM (2028)</v>
      </c>
    </row>
    <row r="4316" spans="1:8" x14ac:dyDescent="0.15">
      <c r="A4316" t="s">
        <v>4443</v>
      </c>
      <c r="B4316" t="s">
        <v>48</v>
      </c>
      <c r="C4316" t="s">
        <v>49</v>
      </c>
      <c r="D4316">
        <v>20201120</v>
      </c>
      <c r="E4316">
        <v>12</v>
      </c>
      <c r="F4316" t="s">
        <v>50</v>
      </c>
      <c r="G4316">
        <v>2028</v>
      </c>
      <c r="H4316" t="str">
        <f t="shared" si="68"/>
        <v>HMA81GR7CJR8N-WM (2028)</v>
      </c>
    </row>
    <row r="4317" spans="1:8" x14ac:dyDescent="0.15">
      <c r="A4317" t="s">
        <v>4444</v>
      </c>
      <c r="B4317" t="s">
        <v>48</v>
      </c>
      <c r="C4317" t="s">
        <v>49</v>
      </c>
      <c r="D4317">
        <v>20201120</v>
      </c>
      <c r="E4317">
        <v>12</v>
      </c>
      <c r="F4317" t="s">
        <v>50</v>
      </c>
      <c r="G4317">
        <v>2028</v>
      </c>
      <c r="H4317" t="str">
        <f t="shared" si="68"/>
        <v>HMA81GR7CJR8N-WM (2028)</v>
      </c>
    </row>
    <row r="4318" spans="1:8" x14ac:dyDescent="0.15">
      <c r="A4318" t="s">
        <v>4445</v>
      </c>
      <c r="B4318" t="s">
        <v>48</v>
      </c>
      <c r="C4318" t="s">
        <v>49</v>
      </c>
      <c r="D4318">
        <v>20201120</v>
      </c>
      <c r="E4318">
        <v>12</v>
      </c>
      <c r="F4318" t="s">
        <v>50</v>
      </c>
      <c r="G4318">
        <v>2028</v>
      </c>
      <c r="H4318" t="str">
        <f t="shared" si="68"/>
        <v>HMA81GR7CJR8N-WM (2028)</v>
      </c>
    </row>
    <row r="4319" spans="1:8" x14ac:dyDescent="0.15">
      <c r="A4319" t="s">
        <v>4446</v>
      </c>
      <c r="B4319" t="s">
        <v>48</v>
      </c>
      <c r="C4319" t="s">
        <v>49</v>
      </c>
      <c r="D4319">
        <v>20201120</v>
      </c>
      <c r="E4319">
        <v>12</v>
      </c>
      <c r="F4319" t="s">
        <v>50</v>
      </c>
      <c r="G4319">
        <v>2028</v>
      </c>
      <c r="H4319" t="str">
        <f t="shared" si="68"/>
        <v>HMA81GR7CJR8N-WM (2028)</v>
      </c>
    </row>
    <row r="4320" spans="1:8" x14ac:dyDescent="0.15">
      <c r="A4320" t="s">
        <v>4447</v>
      </c>
      <c r="B4320" t="s">
        <v>48</v>
      </c>
      <c r="C4320" t="s">
        <v>49</v>
      </c>
      <c r="D4320">
        <v>20201120</v>
      </c>
      <c r="E4320">
        <v>12</v>
      </c>
      <c r="F4320" t="s">
        <v>50</v>
      </c>
      <c r="G4320">
        <v>2028</v>
      </c>
      <c r="H4320" t="str">
        <f t="shared" si="68"/>
        <v>HMA81GR7CJR8N-WM (2028)</v>
      </c>
    </row>
    <row r="4321" spans="1:8" x14ac:dyDescent="0.15">
      <c r="A4321" t="s">
        <v>4448</v>
      </c>
      <c r="B4321" t="s">
        <v>48</v>
      </c>
      <c r="C4321" t="s">
        <v>49</v>
      </c>
      <c r="D4321">
        <v>20201120</v>
      </c>
      <c r="E4321">
        <v>12</v>
      </c>
      <c r="F4321" t="s">
        <v>50</v>
      </c>
      <c r="G4321">
        <v>2028</v>
      </c>
      <c r="H4321" t="str">
        <f t="shared" si="68"/>
        <v>HMA81GR7CJR8N-WM (2028)</v>
      </c>
    </row>
    <row r="4322" spans="1:8" x14ac:dyDescent="0.15">
      <c r="A4322" t="s">
        <v>4449</v>
      </c>
      <c r="B4322" t="s">
        <v>48</v>
      </c>
      <c r="C4322" t="s">
        <v>49</v>
      </c>
      <c r="D4322">
        <v>20201120</v>
      </c>
      <c r="E4322">
        <v>12</v>
      </c>
      <c r="F4322" t="s">
        <v>50</v>
      </c>
      <c r="G4322">
        <v>2028</v>
      </c>
      <c r="H4322" t="str">
        <f t="shared" si="68"/>
        <v>HMA81GR7CJR8N-WM (2028)</v>
      </c>
    </row>
    <row r="4323" spans="1:8" x14ac:dyDescent="0.15">
      <c r="A4323" t="s">
        <v>4450</v>
      </c>
      <c r="B4323" t="s">
        <v>48</v>
      </c>
      <c r="C4323" t="s">
        <v>49</v>
      </c>
      <c r="D4323">
        <v>20201120</v>
      </c>
      <c r="E4323">
        <v>12</v>
      </c>
      <c r="F4323" t="s">
        <v>50</v>
      </c>
      <c r="G4323">
        <v>2028</v>
      </c>
      <c r="H4323" t="str">
        <f t="shared" si="68"/>
        <v>HMA81GR7CJR8N-WM (2028)</v>
      </c>
    </row>
    <row r="4324" spans="1:8" x14ac:dyDescent="0.15">
      <c r="A4324" t="s">
        <v>4451</v>
      </c>
      <c r="B4324" t="s">
        <v>48</v>
      </c>
      <c r="C4324" t="s">
        <v>49</v>
      </c>
      <c r="D4324">
        <v>20201120</v>
      </c>
      <c r="E4324">
        <v>12</v>
      </c>
      <c r="F4324" t="s">
        <v>50</v>
      </c>
      <c r="G4324">
        <v>2028</v>
      </c>
      <c r="H4324" t="str">
        <f t="shared" si="68"/>
        <v>HMA81GR7CJR8N-WM (2028)</v>
      </c>
    </row>
    <row r="4325" spans="1:8" x14ac:dyDescent="0.15">
      <c r="A4325" t="s">
        <v>4452</v>
      </c>
      <c r="B4325" t="s">
        <v>48</v>
      </c>
      <c r="C4325" t="s">
        <v>49</v>
      </c>
      <c r="D4325">
        <v>20201120</v>
      </c>
      <c r="E4325">
        <v>12</v>
      </c>
      <c r="F4325" t="s">
        <v>50</v>
      </c>
      <c r="G4325">
        <v>2028</v>
      </c>
      <c r="H4325" t="str">
        <f t="shared" si="68"/>
        <v>HMA81GR7CJR8N-WM (2028)</v>
      </c>
    </row>
    <row r="4326" spans="1:8" x14ac:dyDescent="0.15">
      <c r="A4326" t="s">
        <v>4453</v>
      </c>
      <c r="B4326" t="s">
        <v>48</v>
      </c>
      <c r="C4326" t="s">
        <v>49</v>
      </c>
      <c r="D4326">
        <v>20201120</v>
      </c>
      <c r="E4326">
        <v>12</v>
      </c>
      <c r="F4326" t="s">
        <v>50</v>
      </c>
      <c r="G4326">
        <v>2028</v>
      </c>
      <c r="H4326" t="str">
        <f t="shared" si="68"/>
        <v>HMA81GR7CJR8N-WM (2028)</v>
      </c>
    </row>
    <row r="4327" spans="1:8" x14ac:dyDescent="0.15">
      <c r="A4327" t="s">
        <v>4454</v>
      </c>
      <c r="B4327" t="s">
        <v>48</v>
      </c>
      <c r="C4327" t="s">
        <v>49</v>
      </c>
      <c r="D4327">
        <v>20201120</v>
      </c>
      <c r="E4327">
        <v>12</v>
      </c>
      <c r="F4327" t="s">
        <v>50</v>
      </c>
      <c r="G4327">
        <v>2028</v>
      </c>
      <c r="H4327" t="str">
        <f t="shared" si="68"/>
        <v>HMA81GR7CJR8N-WM (2028)</v>
      </c>
    </row>
    <row r="4328" spans="1:8" x14ac:dyDescent="0.15">
      <c r="A4328" t="s">
        <v>4455</v>
      </c>
      <c r="B4328" t="s">
        <v>48</v>
      </c>
      <c r="C4328" t="s">
        <v>49</v>
      </c>
      <c r="D4328">
        <v>20201120</v>
      </c>
      <c r="E4328">
        <v>12</v>
      </c>
      <c r="F4328" t="s">
        <v>50</v>
      </c>
      <c r="G4328">
        <v>2028</v>
      </c>
      <c r="H4328" t="str">
        <f t="shared" si="68"/>
        <v>HMA81GR7CJR8N-WM (2028)</v>
      </c>
    </row>
    <row r="4329" spans="1:8" x14ac:dyDescent="0.15">
      <c r="A4329" t="s">
        <v>4456</v>
      </c>
      <c r="B4329" t="s">
        <v>48</v>
      </c>
      <c r="C4329" t="s">
        <v>49</v>
      </c>
      <c r="D4329">
        <v>20201120</v>
      </c>
      <c r="E4329">
        <v>12</v>
      </c>
      <c r="F4329" t="s">
        <v>50</v>
      </c>
      <c r="G4329">
        <v>2029</v>
      </c>
      <c r="H4329" t="str">
        <f t="shared" si="68"/>
        <v>HMA81GR7CJR8N-WM (2029)</v>
      </c>
    </row>
    <row r="4330" spans="1:8" x14ac:dyDescent="0.15">
      <c r="A4330" t="s">
        <v>4457</v>
      </c>
      <c r="B4330" t="s">
        <v>48</v>
      </c>
      <c r="C4330" t="s">
        <v>49</v>
      </c>
      <c r="D4330">
        <v>20201120</v>
      </c>
      <c r="E4330">
        <v>12</v>
      </c>
      <c r="F4330" t="s">
        <v>50</v>
      </c>
      <c r="G4330">
        <v>2029</v>
      </c>
      <c r="H4330" t="str">
        <f t="shared" si="68"/>
        <v>HMA81GR7CJR8N-WM (2029)</v>
      </c>
    </row>
    <row r="4331" spans="1:8" x14ac:dyDescent="0.15">
      <c r="A4331" t="s">
        <v>4458</v>
      </c>
      <c r="B4331" t="s">
        <v>48</v>
      </c>
      <c r="C4331" t="s">
        <v>49</v>
      </c>
      <c r="D4331">
        <v>20201120</v>
      </c>
      <c r="E4331">
        <v>12</v>
      </c>
      <c r="F4331" t="s">
        <v>50</v>
      </c>
      <c r="G4331">
        <v>2029</v>
      </c>
      <c r="H4331" t="str">
        <f t="shared" si="68"/>
        <v>HMA81GR7CJR8N-WM (2029)</v>
      </c>
    </row>
    <row r="4332" spans="1:8" x14ac:dyDescent="0.15">
      <c r="A4332" t="s">
        <v>4459</v>
      </c>
      <c r="B4332" t="s">
        <v>48</v>
      </c>
      <c r="C4332" t="s">
        <v>49</v>
      </c>
      <c r="D4332">
        <v>20201120</v>
      </c>
      <c r="E4332">
        <v>12</v>
      </c>
      <c r="F4332" t="s">
        <v>50</v>
      </c>
      <c r="G4332">
        <v>2028</v>
      </c>
      <c r="H4332" t="str">
        <f t="shared" si="68"/>
        <v>HMA81GR7CJR8N-WM (2028)</v>
      </c>
    </row>
    <row r="4333" spans="1:8" x14ac:dyDescent="0.15">
      <c r="A4333" t="s">
        <v>4460</v>
      </c>
      <c r="B4333" t="s">
        <v>48</v>
      </c>
      <c r="C4333" t="s">
        <v>49</v>
      </c>
      <c r="D4333">
        <v>20201120</v>
      </c>
      <c r="E4333">
        <v>12</v>
      </c>
      <c r="F4333" t="s">
        <v>50</v>
      </c>
      <c r="G4333">
        <v>2028</v>
      </c>
      <c r="H4333" t="str">
        <f t="shared" si="68"/>
        <v>HMA81GR7CJR8N-WM (2028)</v>
      </c>
    </row>
    <row r="4334" spans="1:8" x14ac:dyDescent="0.15">
      <c r="A4334" t="s">
        <v>4461</v>
      </c>
      <c r="B4334" t="s">
        <v>48</v>
      </c>
      <c r="C4334" t="s">
        <v>49</v>
      </c>
      <c r="D4334">
        <v>20201120</v>
      </c>
      <c r="E4334">
        <v>12</v>
      </c>
      <c r="F4334" t="s">
        <v>50</v>
      </c>
      <c r="G4334">
        <v>2028</v>
      </c>
      <c r="H4334" t="str">
        <f t="shared" si="68"/>
        <v>HMA81GR7CJR8N-WM (2028)</v>
      </c>
    </row>
    <row r="4335" spans="1:8" x14ac:dyDescent="0.15">
      <c r="A4335" t="s">
        <v>4462</v>
      </c>
      <c r="B4335" t="s">
        <v>48</v>
      </c>
      <c r="C4335" t="s">
        <v>49</v>
      </c>
      <c r="D4335">
        <v>20201120</v>
      </c>
      <c r="E4335">
        <v>12</v>
      </c>
      <c r="F4335" t="s">
        <v>50</v>
      </c>
      <c r="G4335">
        <v>2028</v>
      </c>
      <c r="H4335" t="str">
        <f t="shared" si="68"/>
        <v>HMA81GR7CJR8N-WM (2028)</v>
      </c>
    </row>
    <row r="4336" spans="1:8" x14ac:dyDescent="0.15">
      <c r="A4336" t="s">
        <v>4463</v>
      </c>
      <c r="B4336" t="s">
        <v>48</v>
      </c>
      <c r="C4336" t="s">
        <v>49</v>
      </c>
      <c r="D4336">
        <v>20201120</v>
      </c>
      <c r="E4336">
        <v>12</v>
      </c>
      <c r="F4336" t="s">
        <v>50</v>
      </c>
      <c r="G4336">
        <v>2028</v>
      </c>
      <c r="H4336" t="str">
        <f t="shared" si="68"/>
        <v>HMA81GR7CJR8N-WM (2028)</v>
      </c>
    </row>
    <row r="4337" spans="1:8" x14ac:dyDescent="0.15">
      <c r="A4337" t="s">
        <v>4464</v>
      </c>
      <c r="B4337" t="s">
        <v>48</v>
      </c>
      <c r="C4337" t="s">
        <v>49</v>
      </c>
      <c r="D4337">
        <v>20201120</v>
      </c>
      <c r="E4337">
        <v>12</v>
      </c>
      <c r="F4337" t="s">
        <v>50</v>
      </c>
      <c r="G4337">
        <v>2028</v>
      </c>
      <c r="H4337" t="str">
        <f t="shared" si="68"/>
        <v>HMA81GR7CJR8N-WM (2028)</v>
      </c>
    </row>
    <row r="4338" spans="1:8" x14ac:dyDescent="0.15">
      <c r="A4338" t="s">
        <v>4465</v>
      </c>
      <c r="B4338" t="s">
        <v>48</v>
      </c>
      <c r="C4338" t="s">
        <v>49</v>
      </c>
      <c r="D4338">
        <v>20201120</v>
      </c>
      <c r="E4338">
        <v>12</v>
      </c>
      <c r="F4338" t="s">
        <v>50</v>
      </c>
      <c r="G4338">
        <v>2028</v>
      </c>
      <c r="H4338" t="str">
        <f t="shared" si="68"/>
        <v>HMA81GR7CJR8N-WM (2028)</v>
      </c>
    </row>
    <row r="4339" spans="1:8" x14ac:dyDescent="0.15">
      <c r="A4339" t="s">
        <v>4466</v>
      </c>
      <c r="B4339" t="s">
        <v>48</v>
      </c>
      <c r="C4339" t="s">
        <v>49</v>
      </c>
      <c r="D4339">
        <v>20201120</v>
      </c>
      <c r="E4339">
        <v>12</v>
      </c>
      <c r="F4339" t="s">
        <v>50</v>
      </c>
      <c r="G4339">
        <v>2028</v>
      </c>
      <c r="H4339" t="str">
        <f t="shared" si="68"/>
        <v>HMA81GR7CJR8N-WM (2028)</v>
      </c>
    </row>
    <row r="4340" spans="1:8" x14ac:dyDescent="0.15">
      <c r="A4340" t="s">
        <v>4467</v>
      </c>
      <c r="B4340" t="s">
        <v>48</v>
      </c>
      <c r="C4340" t="s">
        <v>49</v>
      </c>
      <c r="D4340">
        <v>20201120</v>
      </c>
      <c r="E4340">
        <v>12</v>
      </c>
      <c r="F4340" t="s">
        <v>50</v>
      </c>
      <c r="G4340">
        <v>2028</v>
      </c>
      <c r="H4340" t="str">
        <f t="shared" si="68"/>
        <v>HMA81GR7CJR8N-WM (2028)</v>
      </c>
    </row>
    <row r="4341" spans="1:8" x14ac:dyDescent="0.15">
      <c r="A4341" t="s">
        <v>4468</v>
      </c>
      <c r="B4341" t="s">
        <v>48</v>
      </c>
      <c r="C4341" t="s">
        <v>49</v>
      </c>
      <c r="D4341">
        <v>20201120</v>
      </c>
      <c r="E4341">
        <v>12</v>
      </c>
      <c r="F4341" t="s">
        <v>50</v>
      </c>
      <c r="G4341">
        <v>2028</v>
      </c>
      <c r="H4341" t="str">
        <f t="shared" si="68"/>
        <v>HMA81GR7CJR8N-WM (2028)</v>
      </c>
    </row>
    <row r="4342" spans="1:8" x14ac:dyDescent="0.15">
      <c r="A4342" t="s">
        <v>4469</v>
      </c>
      <c r="B4342" t="s">
        <v>48</v>
      </c>
      <c r="C4342" t="s">
        <v>49</v>
      </c>
      <c r="D4342">
        <v>20201120</v>
      </c>
      <c r="E4342">
        <v>12</v>
      </c>
      <c r="F4342" t="s">
        <v>50</v>
      </c>
      <c r="G4342">
        <v>2028</v>
      </c>
      <c r="H4342" t="str">
        <f t="shared" si="68"/>
        <v>HMA81GR7CJR8N-WM (2028)</v>
      </c>
    </row>
    <row r="4343" spans="1:8" x14ac:dyDescent="0.15">
      <c r="A4343" t="s">
        <v>4470</v>
      </c>
      <c r="B4343" t="s">
        <v>48</v>
      </c>
      <c r="C4343" t="s">
        <v>49</v>
      </c>
      <c r="D4343">
        <v>20201120</v>
      </c>
      <c r="E4343">
        <v>12</v>
      </c>
      <c r="F4343" t="s">
        <v>50</v>
      </c>
      <c r="G4343">
        <v>2028</v>
      </c>
      <c r="H4343" t="str">
        <f t="shared" si="68"/>
        <v>HMA81GR7CJR8N-WM (2028)</v>
      </c>
    </row>
    <row r="4344" spans="1:8" x14ac:dyDescent="0.15">
      <c r="A4344" t="s">
        <v>4471</v>
      </c>
      <c r="B4344" t="s">
        <v>48</v>
      </c>
      <c r="C4344" t="s">
        <v>49</v>
      </c>
      <c r="D4344">
        <v>20201120</v>
      </c>
      <c r="E4344">
        <v>12</v>
      </c>
      <c r="F4344" t="s">
        <v>50</v>
      </c>
      <c r="G4344">
        <v>2028</v>
      </c>
      <c r="H4344" t="str">
        <f t="shared" si="68"/>
        <v>HMA81GR7CJR8N-WM (2028)</v>
      </c>
    </row>
    <row r="4345" spans="1:8" x14ac:dyDescent="0.15">
      <c r="A4345" t="s">
        <v>4472</v>
      </c>
      <c r="B4345" t="s">
        <v>48</v>
      </c>
      <c r="C4345" t="s">
        <v>49</v>
      </c>
      <c r="D4345">
        <v>20201120</v>
      </c>
      <c r="E4345">
        <v>12</v>
      </c>
      <c r="F4345" t="s">
        <v>50</v>
      </c>
      <c r="G4345">
        <v>2028</v>
      </c>
      <c r="H4345" t="str">
        <f t="shared" si="68"/>
        <v>HMA81GR7CJR8N-WM (2028)</v>
      </c>
    </row>
    <row r="4346" spans="1:8" x14ac:dyDescent="0.15">
      <c r="A4346" t="s">
        <v>4473</v>
      </c>
      <c r="B4346" t="s">
        <v>48</v>
      </c>
      <c r="C4346" t="s">
        <v>49</v>
      </c>
      <c r="D4346">
        <v>20201120</v>
      </c>
      <c r="E4346">
        <v>12</v>
      </c>
      <c r="F4346" t="s">
        <v>50</v>
      </c>
      <c r="G4346">
        <v>2028</v>
      </c>
      <c r="H4346" t="str">
        <f t="shared" si="68"/>
        <v>HMA81GR7CJR8N-WM (2028)</v>
      </c>
    </row>
    <row r="4347" spans="1:8" x14ac:dyDescent="0.15">
      <c r="A4347" t="s">
        <v>4474</v>
      </c>
      <c r="B4347" t="s">
        <v>48</v>
      </c>
      <c r="C4347" t="s">
        <v>49</v>
      </c>
      <c r="D4347">
        <v>20201120</v>
      </c>
      <c r="E4347">
        <v>12</v>
      </c>
      <c r="F4347" t="s">
        <v>50</v>
      </c>
      <c r="G4347">
        <v>2028</v>
      </c>
      <c r="H4347" t="str">
        <f t="shared" si="68"/>
        <v>HMA81GR7CJR8N-WM (2028)</v>
      </c>
    </row>
    <row r="4348" spans="1:8" x14ac:dyDescent="0.15">
      <c r="A4348" t="s">
        <v>4475</v>
      </c>
      <c r="B4348" t="s">
        <v>48</v>
      </c>
      <c r="C4348" t="s">
        <v>49</v>
      </c>
      <c r="D4348">
        <v>20201120</v>
      </c>
      <c r="E4348">
        <v>12</v>
      </c>
      <c r="F4348" t="s">
        <v>50</v>
      </c>
      <c r="G4348">
        <v>2028</v>
      </c>
      <c r="H4348" t="str">
        <f t="shared" si="68"/>
        <v>HMA81GR7CJR8N-WM (2028)</v>
      </c>
    </row>
    <row r="4349" spans="1:8" x14ac:dyDescent="0.15">
      <c r="A4349" t="s">
        <v>4476</v>
      </c>
      <c r="B4349" t="s">
        <v>48</v>
      </c>
      <c r="C4349" t="s">
        <v>49</v>
      </c>
      <c r="D4349">
        <v>20201120</v>
      </c>
      <c r="E4349">
        <v>12</v>
      </c>
      <c r="F4349" t="s">
        <v>50</v>
      </c>
      <c r="G4349">
        <v>2028</v>
      </c>
      <c r="H4349" t="str">
        <f t="shared" si="68"/>
        <v>HMA81GR7CJR8N-WM (2028)</v>
      </c>
    </row>
    <row r="4350" spans="1:8" x14ac:dyDescent="0.15">
      <c r="A4350" t="s">
        <v>4477</v>
      </c>
      <c r="B4350" t="s">
        <v>48</v>
      </c>
      <c r="C4350" t="s">
        <v>49</v>
      </c>
      <c r="D4350">
        <v>20201120</v>
      </c>
      <c r="E4350">
        <v>12</v>
      </c>
      <c r="F4350" t="s">
        <v>50</v>
      </c>
      <c r="G4350">
        <v>2028</v>
      </c>
      <c r="H4350" t="str">
        <f t="shared" si="68"/>
        <v>HMA81GR7CJR8N-WM (2028)</v>
      </c>
    </row>
    <row r="4351" spans="1:8" x14ac:dyDescent="0.15">
      <c r="A4351" t="s">
        <v>4478</v>
      </c>
      <c r="B4351" t="s">
        <v>48</v>
      </c>
      <c r="C4351" t="s">
        <v>49</v>
      </c>
      <c r="D4351">
        <v>20201120</v>
      </c>
      <c r="E4351">
        <v>12</v>
      </c>
      <c r="F4351" t="s">
        <v>50</v>
      </c>
      <c r="G4351">
        <v>2028</v>
      </c>
      <c r="H4351" t="str">
        <f t="shared" si="68"/>
        <v>HMA81GR7CJR8N-WM (2028)</v>
      </c>
    </row>
    <row r="4352" spans="1:8" x14ac:dyDescent="0.15">
      <c r="A4352" t="s">
        <v>4479</v>
      </c>
      <c r="B4352" t="s">
        <v>48</v>
      </c>
      <c r="C4352" t="s">
        <v>49</v>
      </c>
      <c r="D4352">
        <v>20201120</v>
      </c>
      <c r="E4352">
        <v>12</v>
      </c>
      <c r="F4352" t="s">
        <v>50</v>
      </c>
      <c r="G4352">
        <v>2028</v>
      </c>
      <c r="H4352" t="str">
        <f t="shared" si="68"/>
        <v>HMA81GR7CJR8N-WM (2028)</v>
      </c>
    </row>
    <row r="4353" spans="1:8" x14ac:dyDescent="0.15">
      <c r="A4353" t="s">
        <v>4480</v>
      </c>
      <c r="B4353" t="s">
        <v>48</v>
      </c>
      <c r="C4353" t="s">
        <v>49</v>
      </c>
      <c r="D4353">
        <v>20201120</v>
      </c>
      <c r="E4353">
        <v>1</v>
      </c>
      <c r="F4353" t="s">
        <v>50</v>
      </c>
      <c r="G4353">
        <v>2028</v>
      </c>
      <c r="H4353" t="str">
        <f t="shared" si="68"/>
        <v>HMA81GR7CJR8N-WM (2028)</v>
      </c>
    </row>
    <row r="4354" spans="1:8" x14ac:dyDescent="0.15">
      <c r="A4354" t="s">
        <v>4481</v>
      </c>
      <c r="B4354" t="s">
        <v>48</v>
      </c>
      <c r="C4354" t="s">
        <v>49</v>
      </c>
      <c r="D4354">
        <v>20201120</v>
      </c>
      <c r="E4354">
        <v>12</v>
      </c>
      <c r="F4354" t="s">
        <v>50</v>
      </c>
      <c r="G4354">
        <v>2028</v>
      </c>
      <c r="H4354" t="str">
        <f t="shared" ref="H4354:H4417" si="69">CONCATENATE(F4354," (",G4354,")")</f>
        <v>HMA81GR7CJR8N-WM (2028)</v>
      </c>
    </row>
    <row r="4355" spans="1:8" x14ac:dyDescent="0.15">
      <c r="A4355" t="s">
        <v>4482</v>
      </c>
      <c r="B4355" t="s">
        <v>48</v>
      </c>
      <c r="C4355" t="s">
        <v>49</v>
      </c>
      <c r="D4355">
        <v>20201120</v>
      </c>
      <c r="E4355">
        <v>12</v>
      </c>
      <c r="F4355" t="s">
        <v>50</v>
      </c>
      <c r="G4355">
        <v>2028</v>
      </c>
      <c r="H4355" t="str">
        <f t="shared" si="69"/>
        <v>HMA81GR7CJR8N-WM (2028)</v>
      </c>
    </row>
    <row r="4356" spans="1:8" x14ac:dyDescent="0.15">
      <c r="A4356" t="s">
        <v>4483</v>
      </c>
      <c r="B4356" t="s">
        <v>48</v>
      </c>
      <c r="C4356" t="s">
        <v>49</v>
      </c>
      <c r="D4356">
        <v>20201120</v>
      </c>
      <c r="E4356">
        <v>12</v>
      </c>
      <c r="F4356" t="s">
        <v>50</v>
      </c>
      <c r="G4356">
        <v>2028</v>
      </c>
      <c r="H4356" t="str">
        <f t="shared" si="69"/>
        <v>HMA81GR7CJR8N-WM (2028)</v>
      </c>
    </row>
    <row r="4357" spans="1:8" x14ac:dyDescent="0.15">
      <c r="A4357" t="s">
        <v>4484</v>
      </c>
      <c r="B4357" t="s">
        <v>48</v>
      </c>
      <c r="C4357" t="s">
        <v>49</v>
      </c>
      <c r="D4357">
        <v>20201120</v>
      </c>
      <c r="E4357">
        <v>12</v>
      </c>
      <c r="F4357" t="s">
        <v>50</v>
      </c>
      <c r="G4357">
        <v>2028</v>
      </c>
      <c r="H4357" t="str">
        <f t="shared" si="69"/>
        <v>HMA81GR7CJR8N-WM (2028)</v>
      </c>
    </row>
    <row r="4358" spans="1:8" x14ac:dyDescent="0.15">
      <c r="A4358" t="s">
        <v>4485</v>
      </c>
      <c r="B4358" t="s">
        <v>48</v>
      </c>
      <c r="C4358" t="s">
        <v>49</v>
      </c>
      <c r="D4358">
        <v>20201120</v>
      </c>
      <c r="E4358">
        <v>12</v>
      </c>
      <c r="F4358" t="s">
        <v>50</v>
      </c>
      <c r="G4358">
        <v>2028</v>
      </c>
      <c r="H4358" t="str">
        <f t="shared" si="69"/>
        <v>HMA81GR7CJR8N-WM (2028)</v>
      </c>
    </row>
    <row r="4359" spans="1:8" x14ac:dyDescent="0.15">
      <c r="A4359" t="s">
        <v>4486</v>
      </c>
      <c r="B4359" t="s">
        <v>48</v>
      </c>
      <c r="C4359" t="s">
        <v>49</v>
      </c>
      <c r="D4359">
        <v>20201120</v>
      </c>
      <c r="E4359">
        <v>12</v>
      </c>
      <c r="F4359" t="s">
        <v>50</v>
      </c>
      <c r="G4359">
        <v>2028</v>
      </c>
      <c r="H4359" t="str">
        <f t="shared" si="69"/>
        <v>HMA81GR7CJR8N-WM (2028)</v>
      </c>
    </row>
    <row r="4360" spans="1:8" x14ac:dyDescent="0.15">
      <c r="A4360" t="s">
        <v>4487</v>
      </c>
      <c r="B4360" t="s">
        <v>48</v>
      </c>
      <c r="C4360" t="s">
        <v>49</v>
      </c>
      <c r="D4360">
        <v>20201120</v>
      </c>
      <c r="E4360">
        <v>12</v>
      </c>
      <c r="F4360" t="s">
        <v>50</v>
      </c>
      <c r="G4360">
        <v>2028</v>
      </c>
      <c r="H4360" t="str">
        <f t="shared" si="69"/>
        <v>HMA81GR7CJR8N-WM (2028)</v>
      </c>
    </row>
    <row r="4361" spans="1:8" x14ac:dyDescent="0.15">
      <c r="A4361" t="s">
        <v>4488</v>
      </c>
      <c r="B4361" t="s">
        <v>48</v>
      </c>
      <c r="C4361" t="s">
        <v>49</v>
      </c>
      <c r="D4361">
        <v>20201120</v>
      </c>
      <c r="E4361">
        <v>12</v>
      </c>
      <c r="F4361" t="s">
        <v>50</v>
      </c>
      <c r="G4361">
        <v>2028</v>
      </c>
      <c r="H4361" t="str">
        <f t="shared" si="69"/>
        <v>HMA81GR7CJR8N-WM (2028)</v>
      </c>
    </row>
    <row r="4362" spans="1:8" x14ac:dyDescent="0.15">
      <c r="A4362" t="s">
        <v>4489</v>
      </c>
      <c r="B4362" t="s">
        <v>48</v>
      </c>
      <c r="C4362" t="s">
        <v>49</v>
      </c>
      <c r="D4362">
        <v>20201120</v>
      </c>
      <c r="E4362">
        <v>12</v>
      </c>
      <c r="F4362" t="s">
        <v>50</v>
      </c>
      <c r="G4362">
        <v>2029</v>
      </c>
      <c r="H4362" t="str">
        <f t="shared" si="69"/>
        <v>HMA81GR7CJR8N-WM (2029)</v>
      </c>
    </row>
    <row r="4363" spans="1:8" x14ac:dyDescent="0.15">
      <c r="A4363" t="s">
        <v>4490</v>
      </c>
      <c r="B4363" t="s">
        <v>48</v>
      </c>
      <c r="C4363" t="s">
        <v>49</v>
      </c>
      <c r="D4363">
        <v>20201120</v>
      </c>
      <c r="E4363">
        <v>12</v>
      </c>
      <c r="F4363" t="s">
        <v>50</v>
      </c>
      <c r="G4363">
        <v>2029</v>
      </c>
      <c r="H4363" t="str">
        <f t="shared" si="69"/>
        <v>HMA81GR7CJR8N-WM (2029)</v>
      </c>
    </row>
    <row r="4364" spans="1:8" x14ac:dyDescent="0.15">
      <c r="A4364" t="s">
        <v>4491</v>
      </c>
      <c r="B4364" t="s">
        <v>48</v>
      </c>
      <c r="C4364" t="s">
        <v>49</v>
      </c>
      <c r="D4364">
        <v>20201120</v>
      </c>
      <c r="E4364">
        <v>12</v>
      </c>
      <c r="F4364" t="s">
        <v>50</v>
      </c>
      <c r="G4364">
        <v>2029</v>
      </c>
      <c r="H4364" t="str">
        <f t="shared" si="69"/>
        <v>HMA81GR7CJR8N-WM (2029)</v>
      </c>
    </row>
    <row r="4365" spans="1:8" x14ac:dyDescent="0.15">
      <c r="A4365" t="s">
        <v>4492</v>
      </c>
      <c r="B4365" t="s">
        <v>48</v>
      </c>
      <c r="C4365" t="s">
        <v>49</v>
      </c>
      <c r="D4365">
        <v>20201120</v>
      </c>
      <c r="E4365">
        <v>12</v>
      </c>
      <c r="F4365" t="s">
        <v>50</v>
      </c>
      <c r="G4365">
        <v>2028</v>
      </c>
      <c r="H4365" t="str">
        <f t="shared" si="69"/>
        <v>HMA81GR7CJR8N-WM (2028)</v>
      </c>
    </row>
    <row r="4366" spans="1:8" x14ac:dyDescent="0.15">
      <c r="A4366" t="s">
        <v>4493</v>
      </c>
      <c r="B4366" t="s">
        <v>48</v>
      </c>
      <c r="C4366" t="s">
        <v>49</v>
      </c>
      <c r="D4366">
        <v>20201120</v>
      </c>
      <c r="E4366">
        <v>12</v>
      </c>
      <c r="F4366" t="s">
        <v>50</v>
      </c>
      <c r="G4366">
        <v>2028</v>
      </c>
      <c r="H4366" t="str">
        <f t="shared" si="69"/>
        <v>HMA81GR7CJR8N-WM (2028)</v>
      </c>
    </row>
    <row r="4367" spans="1:8" x14ac:dyDescent="0.15">
      <c r="A4367" t="s">
        <v>4494</v>
      </c>
      <c r="B4367" t="s">
        <v>48</v>
      </c>
      <c r="C4367" t="s">
        <v>49</v>
      </c>
      <c r="D4367">
        <v>20201120</v>
      </c>
      <c r="E4367">
        <v>12</v>
      </c>
      <c r="F4367" t="s">
        <v>50</v>
      </c>
      <c r="G4367">
        <v>2028</v>
      </c>
      <c r="H4367" t="str">
        <f t="shared" si="69"/>
        <v>HMA81GR7CJR8N-WM (2028)</v>
      </c>
    </row>
    <row r="4368" spans="1:8" x14ac:dyDescent="0.15">
      <c r="A4368" t="s">
        <v>4495</v>
      </c>
      <c r="B4368" t="s">
        <v>48</v>
      </c>
      <c r="C4368" t="s">
        <v>49</v>
      </c>
      <c r="D4368">
        <v>20201120</v>
      </c>
      <c r="E4368">
        <v>12</v>
      </c>
      <c r="F4368" t="s">
        <v>50</v>
      </c>
      <c r="G4368">
        <v>2029</v>
      </c>
      <c r="H4368" t="str">
        <f t="shared" si="69"/>
        <v>HMA81GR7CJR8N-WM (2029)</v>
      </c>
    </row>
    <row r="4369" spans="1:8" x14ac:dyDescent="0.15">
      <c r="A4369" t="s">
        <v>4496</v>
      </c>
      <c r="B4369" t="s">
        <v>48</v>
      </c>
      <c r="C4369" t="s">
        <v>49</v>
      </c>
      <c r="D4369">
        <v>20201120</v>
      </c>
      <c r="E4369">
        <v>12</v>
      </c>
      <c r="F4369" t="s">
        <v>50</v>
      </c>
      <c r="G4369">
        <v>2029</v>
      </c>
      <c r="H4369" t="str">
        <f t="shared" si="69"/>
        <v>HMA81GR7CJR8N-WM (2029)</v>
      </c>
    </row>
    <row r="4370" spans="1:8" x14ac:dyDescent="0.15">
      <c r="A4370" t="s">
        <v>4497</v>
      </c>
      <c r="B4370" t="s">
        <v>48</v>
      </c>
      <c r="C4370" t="s">
        <v>49</v>
      </c>
      <c r="D4370">
        <v>20201120</v>
      </c>
      <c r="E4370">
        <v>12</v>
      </c>
      <c r="F4370" t="s">
        <v>50</v>
      </c>
      <c r="G4370">
        <v>2028</v>
      </c>
      <c r="H4370" t="str">
        <f t="shared" si="69"/>
        <v>HMA81GR7CJR8N-WM (2028)</v>
      </c>
    </row>
    <row r="4371" spans="1:8" x14ac:dyDescent="0.15">
      <c r="A4371" t="s">
        <v>4498</v>
      </c>
      <c r="B4371" t="s">
        <v>48</v>
      </c>
      <c r="C4371" t="s">
        <v>49</v>
      </c>
      <c r="D4371">
        <v>20201120</v>
      </c>
      <c r="E4371">
        <v>12</v>
      </c>
      <c r="F4371" t="s">
        <v>50</v>
      </c>
      <c r="G4371">
        <v>2029</v>
      </c>
      <c r="H4371" t="str">
        <f t="shared" si="69"/>
        <v>HMA81GR7CJR8N-WM (2029)</v>
      </c>
    </row>
    <row r="4372" spans="1:8" x14ac:dyDescent="0.15">
      <c r="A4372" t="s">
        <v>4499</v>
      </c>
      <c r="B4372" t="s">
        <v>48</v>
      </c>
      <c r="C4372" t="s">
        <v>49</v>
      </c>
      <c r="D4372">
        <v>20201120</v>
      </c>
      <c r="E4372">
        <v>12</v>
      </c>
      <c r="F4372" t="s">
        <v>50</v>
      </c>
      <c r="G4372">
        <v>2028</v>
      </c>
      <c r="H4372" t="str">
        <f t="shared" si="69"/>
        <v>HMA81GR7CJR8N-WM (2028)</v>
      </c>
    </row>
    <row r="4373" spans="1:8" x14ac:dyDescent="0.15">
      <c r="A4373" t="s">
        <v>4500</v>
      </c>
      <c r="B4373" t="s">
        <v>48</v>
      </c>
      <c r="C4373" t="s">
        <v>49</v>
      </c>
      <c r="D4373">
        <v>20201120</v>
      </c>
      <c r="E4373">
        <v>12</v>
      </c>
      <c r="F4373" t="s">
        <v>50</v>
      </c>
      <c r="G4373">
        <v>2029</v>
      </c>
      <c r="H4373" t="str">
        <f t="shared" si="69"/>
        <v>HMA81GR7CJR8N-WM (2029)</v>
      </c>
    </row>
    <row r="4374" spans="1:8" x14ac:dyDescent="0.15">
      <c r="A4374" t="s">
        <v>4501</v>
      </c>
      <c r="B4374" t="s">
        <v>48</v>
      </c>
      <c r="C4374" t="s">
        <v>49</v>
      </c>
      <c r="D4374">
        <v>20201120</v>
      </c>
      <c r="E4374">
        <v>12</v>
      </c>
      <c r="F4374" t="s">
        <v>50</v>
      </c>
      <c r="G4374">
        <v>2028</v>
      </c>
      <c r="H4374" t="str">
        <f t="shared" si="69"/>
        <v>HMA81GR7CJR8N-WM (2028)</v>
      </c>
    </row>
    <row r="4375" spans="1:8" x14ac:dyDescent="0.15">
      <c r="A4375" t="s">
        <v>4502</v>
      </c>
      <c r="B4375" t="s">
        <v>48</v>
      </c>
      <c r="C4375" t="s">
        <v>49</v>
      </c>
      <c r="D4375">
        <v>20201120</v>
      </c>
      <c r="E4375">
        <v>12</v>
      </c>
      <c r="F4375" t="s">
        <v>50</v>
      </c>
      <c r="G4375">
        <v>2029</v>
      </c>
      <c r="H4375" t="str">
        <f t="shared" si="69"/>
        <v>HMA81GR7CJR8N-WM (2029)</v>
      </c>
    </row>
    <row r="4376" spans="1:8" x14ac:dyDescent="0.15">
      <c r="A4376" t="s">
        <v>4503</v>
      </c>
      <c r="B4376" t="s">
        <v>48</v>
      </c>
      <c r="C4376" t="s">
        <v>49</v>
      </c>
      <c r="D4376">
        <v>20201120</v>
      </c>
      <c r="E4376">
        <v>12</v>
      </c>
      <c r="F4376" t="s">
        <v>50</v>
      </c>
      <c r="G4376">
        <v>2029</v>
      </c>
      <c r="H4376" t="str">
        <f t="shared" si="69"/>
        <v>HMA81GR7CJR8N-WM (2029)</v>
      </c>
    </row>
    <row r="4377" spans="1:8" x14ac:dyDescent="0.15">
      <c r="A4377" t="s">
        <v>4504</v>
      </c>
      <c r="B4377" t="s">
        <v>48</v>
      </c>
      <c r="C4377" t="s">
        <v>49</v>
      </c>
      <c r="D4377">
        <v>20201120</v>
      </c>
      <c r="E4377">
        <v>12</v>
      </c>
      <c r="F4377" t="s">
        <v>50</v>
      </c>
      <c r="G4377">
        <v>2028</v>
      </c>
      <c r="H4377" t="str">
        <f t="shared" si="69"/>
        <v>HMA81GR7CJR8N-WM (2028)</v>
      </c>
    </row>
    <row r="4378" spans="1:8" x14ac:dyDescent="0.15">
      <c r="A4378" t="s">
        <v>4505</v>
      </c>
      <c r="B4378" t="s">
        <v>48</v>
      </c>
      <c r="C4378" t="s">
        <v>49</v>
      </c>
      <c r="D4378">
        <v>20201120</v>
      </c>
      <c r="E4378">
        <v>12</v>
      </c>
      <c r="F4378" t="s">
        <v>50</v>
      </c>
      <c r="G4378">
        <v>2028</v>
      </c>
      <c r="H4378" t="str">
        <f t="shared" si="69"/>
        <v>HMA81GR7CJR8N-WM (2028)</v>
      </c>
    </row>
    <row r="4379" spans="1:8" x14ac:dyDescent="0.15">
      <c r="A4379" t="s">
        <v>4506</v>
      </c>
      <c r="B4379" t="s">
        <v>48</v>
      </c>
      <c r="C4379" t="s">
        <v>49</v>
      </c>
      <c r="D4379">
        <v>20201120</v>
      </c>
      <c r="E4379">
        <v>12</v>
      </c>
      <c r="F4379" t="s">
        <v>50</v>
      </c>
      <c r="G4379">
        <v>2028</v>
      </c>
      <c r="H4379" t="str">
        <f t="shared" si="69"/>
        <v>HMA81GR7CJR8N-WM (2028)</v>
      </c>
    </row>
    <row r="4380" spans="1:8" x14ac:dyDescent="0.15">
      <c r="A4380" t="s">
        <v>4507</v>
      </c>
      <c r="B4380" t="s">
        <v>48</v>
      </c>
      <c r="C4380" t="s">
        <v>49</v>
      </c>
      <c r="D4380">
        <v>20201120</v>
      </c>
      <c r="E4380">
        <v>12</v>
      </c>
      <c r="F4380" t="s">
        <v>50</v>
      </c>
      <c r="G4380">
        <v>2028</v>
      </c>
      <c r="H4380" t="str">
        <f t="shared" si="69"/>
        <v>HMA81GR7CJR8N-WM (2028)</v>
      </c>
    </row>
    <row r="4381" spans="1:8" x14ac:dyDescent="0.15">
      <c r="A4381" t="s">
        <v>4508</v>
      </c>
      <c r="B4381" t="s">
        <v>48</v>
      </c>
      <c r="C4381" t="s">
        <v>4314</v>
      </c>
      <c r="D4381">
        <v>20201120</v>
      </c>
      <c r="E4381">
        <v>2</v>
      </c>
      <c r="F4381" t="s">
        <v>50</v>
      </c>
      <c r="G4381">
        <v>2028</v>
      </c>
      <c r="H4381" t="str">
        <f t="shared" si="69"/>
        <v>HMA81GR7CJR8N-WM (2028)</v>
      </c>
    </row>
    <row r="4382" spans="1:8" x14ac:dyDescent="0.15">
      <c r="A4382" t="s">
        <v>4509</v>
      </c>
      <c r="B4382" t="s">
        <v>48</v>
      </c>
      <c r="C4382" t="s">
        <v>4314</v>
      </c>
      <c r="D4382">
        <v>20201120</v>
      </c>
      <c r="E4382">
        <v>2</v>
      </c>
      <c r="F4382" t="s">
        <v>50</v>
      </c>
      <c r="G4382">
        <v>2028</v>
      </c>
      <c r="H4382" t="str">
        <f t="shared" si="69"/>
        <v>HMA81GR7CJR8N-WM (2028)</v>
      </c>
    </row>
    <row r="4383" spans="1:8" x14ac:dyDescent="0.15">
      <c r="A4383" t="s">
        <v>4510</v>
      </c>
      <c r="B4383" t="s">
        <v>48</v>
      </c>
      <c r="C4383" t="s">
        <v>77</v>
      </c>
      <c r="D4383">
        <v>20201120</v>
      </c>
      <c r="E4383">
        <v>2</v>
      </c>
      <c r="F4383" t="s">
        <v>50</v>
      </c>
      <c r="G4383">
        <v>2028</v>
      </c>
      <c r="H4383" t="str">
        <f t="shared" si="69"/>
        <v>HMA81GR7CJR8N-WM (2028)</v>
      </c>
    </row>
    <row r="4384" spans="1:8" x14ac:dyDescent="0.15">
      <c r="A4384" t="s">
        <v>4511</v>
      </c>
      <c r="B4384" t="s">
        <v>48</v>
      </c>
      <c r="C4384" t="s">
        <v>77</v>
      </c>
      <c r="D4384">
        <v>20201120</v>
      </c>
      <c r="E4384">
        <v>2</v>
      </c>
      <c r="F4384" t="s">
        <v>50</v>
      </c>
      <c r="G4384">
        <v>2028</v>
      </c>
      <c r="H4384" t="str">
        <f t="shared" si="69"/>
        <v>HMA81GR7CJR8N-WM (2028)</v>
      </c>
    </row>
    <row r="4385" spans="1:8" x14ac:dyDescent="0.15">
      <c r="A4385" t="s">
        <v>4512</v>
      </c>
      <c r="B4385" t="s">
        <v>48</v>
      </c>
      <c r="C4385" t="s">
        <v>77</v>
      </c>
      <c r="D4385">
        <v>20201120</v>
      </c>
      <c r="E4385">
        <v>4</v>
      </c>
      <c r="F4385" t="s">
        <v>50</v>
      </c>
      <c r="G4385">
        <v>2028</v>
      </c>
      <c r="H4385" t="str">
        <f t="shared" si="69"/>
        <v>HMA81GR7CJR8N-WM (2028)</v>
      </c>
    </row>
    <row r="4386" spans="1:8" x14ac:dyDescent="0.15">
      <c r="A4386" t="s">
        <v>4513</v>
      </c>
      <c r="B4386" t="s">
        <v>48</v>
      </c>
      <c r="C4386" t="s">
        <v>77</v>
      </c>
      <c r="D4386">
        <v>20201120</v>
      </c>
      <c r="E4386">
        <v>4</v>
      </c>
      <c r="F4386" t="s">
        <v>50</v>
      </c>
      <c r="G4386">
        <v>2028</v>
      </c>
      <c r="H4386" t="str">
        <f t="shared" si="69"/>
        <v>HMA81GR7CJR8N-WM (2028)</v>
      </c>
    </row>
    <row r="4387" spans="1:8" x14ac:dyDescent="0.15">
      <c r="A4387" t="s">
        <v>4514</v>
      </c>
      <c r="B4387" t="s">
        <v>48</v>
      </c>
      <c r="C4387" t="s">
        <v>4314</v>
      </c>
      <c r="D4387">
        <v>20201120</v>
      </c>
      <c r="E4387">
        <v>4</v>
      </c>
      <c r="F4387" t="s">
        <v>50</v>
      </c>
      <c r="G4387">
        <v>2028</v>
      </c>
      <c r="H4387" t="str">
        <f t="shared" si="69"/>
        <v>HMA81GR7CJR8N-WM (2028)</v>
      </c>
    </row>
    <row r="4388" spans="1:8" x14ac:dyDescent="0.15">
      <c r="A4388" t="s">
        <v>4515</v>
      </c>
      <c r="B4388" t="s">
        <v>48</v>
      </c>
      <c r="C4388" t="s">
        <v>77</v>
      </c>
      <c r="D4388">
        <v>20201120</v>
      </c>
      <c r="E4388">
        <v>2</v>
      </c>
      <c r="F4388" t="s">
        <v>50</v>
      </c>
      <c r="G4388">
        <v>2028</v>
      </c>
      <c r="H4388" t="str">
        <f t="shared" si="69"/>
        <v>HMA81GR7CJR8N-WM (2028)</v>
      </c>
    </row>
    <row r="4389" spans="1:8" x14ac:dyDescent="0.15">
      <c r="A4389" t="s">
        <v>4516</v>
      </c>
      <c r="B4389" t="s">
        <v>48</v>
      </c>
      <c r="C4389" t="s">
        <v>4314</v>
      </c>
      <c r="D4389">
        <v>20201124</v>
      </c>
      <c r="E4389">
        <v>2</v>
      </c>
      <c r="F4389" t="s">
        <v>50</v>
      </c>
      <c r="G4389">
        <v>2029</v>
      </c>
      <c r="H4389" t="str">
        <f t="shared" si="69"/>
        <v>HMA81GR7CJR8N-WM (2029)</v>
      </c>
    </row>
    <row r="4390" spans="1:8" x14ac:dyDescent="0.15">
      <c r="A4390" t="s">
        <v>4517</v>
      </c>
      <c r="B4390" t="s">
        <v>48</v>
      </c>
      <c r="C4390" t="s">
        <v>4314</v>
      </c>
      <c r="D4390">
        <v>20201124</v>
      </c>
      <c r="E4390">
        <v>16</v>
      </c>
      <c r="F4390" t="s">
        <v>50</v>
      </c>
      <c r="G4390">
        <v>2029</v>
      </c>
      <c r="H4390" t="str">
        <f t="shared" si="69"/>
        <v>HMA81GR7CJR8N-WM (2029)</v>
      </c>
    </row>
    <row r="4391" spans="1:8" x14ac:dyDescent="0.15">
      <c r="A4391" t="s">
        <v>4518</v>
      </c>
      <c r="B4391" t="s">
        <v>48</v>
      </c>
      <c r="C4391" t="s">
        <v>4314</v>
      </c>
      <c r="D4391">
        <v>20201124</v>
      </c>
      <c r="E4391">
        <v>16</v>
      </c>
      <c r="F4391" t="s">
        <v>50</v>
      </c>
      <c r="G4391">
        <v>2029</v>
      </c>
      <c r="H4391" t="str">
        <f t="shared" si="69"/>
        <v>HMA81GR7CJR8N-WM (2029)</v>
      </c>
    </row>
    <row r="4392" spans="1:8" x14ac:dyDescent="0.15">
      <c r="A4392" t="s">
        <v>4519</v>
      </c>
      <c r="B4392" t="s">
        <v>48</v>
      </c>
      <c r="C4392" t="s">
        <v>4386</v>
      </c>
      <c r="D4392">
        <v>20201120</v>
      </c>
      <c r="E4392">
        <v>4</v>
      </c>
      <c r="F4392" t="s">
        <v>50</v>
      </c>
      <c r="G4392">
        <v>2029</v>
      </c>
      <c r="H4392" t="str">
        <f t="shared" si="69"/>
        <v>HMA81GR7CJR8N-WM (2029)</v>
      </c>
    </row>
    <row r="4393" spans="1:8" x14ac:dyDescent="0.15">
      <c r="A4393" t="s">
        <v>4520</v>
      </c>
      <c r="B4393" t="s">
        <v>48</v>
      </c>
      <c r="C4393" t="s">
        <v>4386</v>
      </c>
      <c r="D4393">
        <v>20201125</v>
      </c>
      <c r="E4393">
        <v>1</v>
      </c>
      <c r="F4393" t="s">
        <v>50</v>
      </c>
      <c r="G4393">
        <v>2029</v>
      </c>
      <c r="H4393" t="str">
        <f t="shared" si="69"/>
        <v>HMA81GR7CJR8N-WM (2029)</v>
      </c>
    </row>
    <row r="4394" spans="1:8" x14ac:dyDescent="0.15">
      <c r="A4394" t="s">
        <v>4521</v>
      </c>
      <c r="B4394" t="s">
        <v>48</v>
      </c>
      <c r="C4394" t="s">
        <v>4314</v>
      </c>
      <c r="D4394">
        <v>20201124</v>
      </c>
      <c r="E4394">
        <v>8</v>
      </c>
      <c r="F4394" t="s">
        <v>50</v>
      </c>
      <c r="G4394">
        <v>2029</v>
      </c>
      <c r="H4394" t="str">
        <f t="shared" si="69"/>
        <v>HMA81GR7CJR8N-WM (2029)</v>
      </c>
    </row>
    <row r="4395" spans="1:8" x14ac:dyDescent="0.15">
      <c r="A4395" t="s">
        <v>4522</v>
      </c>
      <c r="B4395" t="s">
        <v>48</v>
      </c>
      <c r="C4395" t="s">
        <v>4314</v>
      </c>
      <c r="D4395">
        <v>20201124</v>
      </c>
      <c r="E4395">
        <v>3</v>
      </c>
      <c r="F4395" t="s">
        <v>50</v>
      </c>
      <c r="G4395">
        <v>2028</v>
      </c>
      <c r="H4395" t="str">
        <f t="shared" si="69"/>
        <v>HMA81GR7CJR8N-WM (2028)</v>
      </c>
    </row>
    <row r="4396" spans="1:8" x14ac:dyDescent="0.15">
      <c r="A4396" t="s">
        <v>4523</v>
      </c>
      <c r="B4396" t="s">
        <v>48</v>
      </c>
      <c r="C4396" t="s">
        <v>4314</v>
      </c>
      <c r="D4396">
        <v>20201120</v>
      </c>
      <c r="E4396">
        <v>1</v>
      </c>
      <c r="F4396" t="s">
        <v>50</v>
      </c>
      <c r="G4396">
        <v>2028</v>
      </c>
      <c r="H4396" t="str">
        <f t="shared" si="69"/>
        <v>HMA81GR7CJR8N-WM (2028)</v>
      </c>
    </row>
    <row r="4397" spans="1:8" x14ac:dyDescent="0.15">
      <c r="A4397" t="s">
        <v>4524</v>
      </c>
      <c r="B4397" t="s">
        <v>48</v>
      </c>
      <c r="C4397" t="s">
        <v>4314</v>
      </c>
      <c r="D4397">
        <v>20201120</v>
      </c>
      <c r="E4397">
        <v>1</v>
      </c>
      <c r="F4397" t="s">
        <v>50</v>
      </c>
      <c r="G4397">
        <v>2028</v>
      </c>
      <c r="H4397" t="str">
        <f t="shared" si="69"/>
        <v>HMA81GR7CJR8N-WM (2028)</v>
      </c>
    </row>
    <row r="4398" spans="1:8" x14ac:dyDescent="0.15">
      <c r="A4398" t="s">
        <v>4525</v>
      </c>
      <c r="B4398" t="s">
        <v>48</v>
      </c>
      <c r="C4398" t="s">
        <v>77</v>
      </c>
      <c r="D4398">
        <v>20201125</v>
      </c>
      <c r="E4398">
        <v>2</v>
      </c>
      <c r="F4398" t="s">
        <v>50</v>
      </c>
      <c r="G4398">
        <v>2028</v>
      </c>
      <c r="H4398" t="str">
        <f t="shared" si="69"/>
        <v>HMA81GR7CJR8N-WM (2028)</v>
      </c>
    </row>
    <row r="4399" spans="1:8" x14ac:dyDescent="0.15">
      <c r="A4399" t="s">
        <v>4526</v>
      </c>
      <c r="B4399" t="s">
        <v>48</v>
      </c>
      <c r="C4399" t="s">
        <v>4314</v>
      </c>
      <c r="D4399">
        <v>20201125</v>
      </c>
      <c r="E4399">
        <v>2</v>
      </c>
      <c r="F4399" t="s">
        <v>50</v>
      </c>
      <c r="G4399">
        <v>2028</v>
      </c>
      <c r="H4399" t="str">
        <f t="shared" si="69"/>
        <v>HMA81GR7CJR8N-WM (2028)</v>
      </c>
    </row>
    <row r="4400" spans="1:8" x14ac:dyDescent="0.15">
      <c r="A4400" t="s">
        <v>4527</v>
      </c>
      <c r="B4400" t="s">
        <v>48</v>
      </c>
      <c r="C4400" t="s">
        <v>49</v>
      </c>
      <c r="D4400">
        <v>20201125</v>
      </c>
      <c r="E4400">
        <v>12</v>
      </c>
      <c r="F4400" t="s">
        <v>50</v>
      </c>
      <c r="G4400">
        <v>2028</v>
      </c>
      <c r="H4400" t="str">
        <f t="shared" si="69"/>
        <v>HMA81GR7CJR8N-WM (2028)</v>
      </c>
    </row>
    <row r="4401" spans="1:8" x14ac:dyDescent="0.15">
      <c r="A4401" t="s">
        <v>4528</v>
      </c>
      <c r="B4401" t="s">
        <v>48</v>
      </c>
      <c r="C4401" t="s">
        <v>49</v>
      </c>
      <c r="D4401">
        <v>20201125</v>
      </c>
      <c r="E4401">
        <v>12</v>
      </c>
      <c r="F4401" t="s">
        <v>50</v>
      </c>
      <c r="G4401">
        <v>2028</v>
      </c>
      <c r="H4401" t="str">
        <f t="shared" si="69"/>
        <v>HMA81GR7CJR8N-WM (2028)</v>
      </c>
    </row>
    <row r="4402" spans="1:8" x14ac:dyDescent="0.15">
      <c r="A4402" t="s">
        <v>4529</v>
      </c>
      <c r="B4402" t="s">
        <v>48</v>
      </c>
      <c r="C4402" t="s">
        <v>49</v>
      </c>
      <c r="D4402">
        <v>20201125</v>
      </c>
      <c r="E4402">
        <v>12</v>
      </c>
      <c r="F4402" t="s">
        <v>50</v>
      </c>
      <c r="G4402">
        <v>2029</v>
      </c>
      <c r="H4402" t="str">
        <f t="shared" si="69"/>
        <v>HMA81GR7CJR8N-WM (2029)</v>
      </c>
    </row>
    <row r="4403" spans="1:8" x14ac:dyDescent="0.15">
      <c r="A4403" t="s">
        <v>4530</v>
      </c>
      <c r="B4403" t="s">
        <v>48</v>
      </c>
      <c r="C4403" t="s">
        <v>49</v>
      </c>
      <c r="D4403">
        <v>20201125</v>
      </c>
      <c r="E4403">
        <v>12</v>
      </c>
      <c r="F4403" t="s">
        <v>50</v>
      </c>
      <c r="G4403">
        <v>2029</v>
      </c>
      <c r="H4403" t="str">
        <f t="shared" si="69"/>
        <v>HMA81GR7CJR8N-WM (2029)</v>
      </c>
    </row>
    <row r="4404" spans="1:8" x14ac:dyDescent="0.15">
      <c r="A4404" t="s">
        <v>4531</v>
      </c>
      <c r="B4404" t="s">
        <v>48</v>
      </c>
      <c r="C4404" t="s">
        <v>49</v>
      </c>
      <c r="D4404">
        <v>20201125</v>
      </c>
      <c r="E4404">
        <v>12</v>
      </c>
      <c r="F4404" t="s">
        <v>50</v>
      </c>
      <c r="G4404">
        <v>2029</v>
      </c>
      <c r="H4404" t="str">
        <f t="shared" si="69"/>
        <v>HMA81GR7CJR8N-WM (2029)</v>
      </c>
    </row>
    <row r="4405" spans="1:8" x14ac:dyDescent="0.15">
      <c r="A4405" t="s">
        <v>4532</v>
      </c>
      <c r="B4405" t="s">
        <v>48</v>
      </c>
      <c r="C4405" t="s">
        <v>49</v>
      </c>
      <c r="D4405">
        <v>20201125</v>
      </c>
      <c r="E4405">
        <v>12</v>
      </c>
      <c r="F4405" t="s">
        <v>50</v>
      </c>
      <c r="G4405">
        <v>2028</v>
      </c>
      <c r="H4405" t="str">
        <f t="shared" si="69"/>
        <v>HMA81GR7CJR8N-WM (2028)</v>
      </c>
    </row>
    <row r="4406" spans="1:8" x14ac:dyDescent="0.15">
      <c r="A4406" t="s">
        <v>4533</v>
      </c>
      <c r="B4406" t="s">
        <v>48</v>
      </c>
      <c r="C4406" t="s">
        <v>49</v>
      </c>
      <c r="D4406">
        <v>20201125</v>
      </c>
      <c r="E4406">
        <v>12</v>
      </c>
      <c r="F4406" t="s">
        <v>50</v>
      </c>
      <c r="G4406">
        <v>2029</v>
      </c>
      <c r="H4406" t="str">
        <f t="shared" si="69"/>
        <v>HMA81GR7CJR8N-WM (2029)</v>
      </c>
    </row>
    <row r="4407" spans="1:8" x14ac:dyDescent="0.15">
      <c r="A4407" t="s">
        <v>4534</v>
      </c>
      <c r="B4407" t="s">
        <v>48</v>
      </c>
      <c r="C4407" t="s">
        <v>49</v>
      </c>
      <c r="D4407">
        <v>20201125</v>
      </c>
      <c r="E4407">
        <v>12</v>
      </c>
      <c r="F4407" t="s">
        <v>50</v>
      </c>
      <c r="G4407">
        <v>2029</v>
      </c>
      <c r="H4407" t="str">
        <f t="shared" si="69"/>
        <v>HMA81GR7CJR8N-WM (2029)</v>
      </c>
    </row>
    <row r="4408" spans="1:8" x14ac:dyDescent="0.15">
      <c r="A4408" t="s">
        <v>4535</v>
      </c>
      <c r="B4408" t="s">
        <v>48</v>
      </c>
      <c r="C4408" t="s">
        <v>49</v>
      </c>
      <c r="D4408">
        <v>20201125</v>
      </c>
      <c r="E4408">
        <v>12</v>
      </c>
      <c r="F4408" t="s">
        <v>50</v>
      </c>
      <c r="G4408">
        <v>2029</v>
      </c>
      <c r="H4408" t="str">
        <f t="shared" si="69"/>
        <v>HMA81GR7CJR8N-WM (2029)</v>
      </c>
    </row>
    <row r="4409" spans="1:8" x14ac:dyDescent="0.15">
      <c r="A4409" t="s">
        <v>4536</v>
      </c>
      <c r="B4409" t="s">
        <v>48</v>
      </c>
      <c r="C4409" t="s">
        <v>49</v>
      </c>
      <c r="D4409">
        <v>20201125</v>
      </c>
      <c r="E4409">
        <v>12</v>
      </c>
      <c r="F4409" t="s">
        <v>50</v>
      </c>
      <c r="G4409">
        <v>2028</v>
      </c>
      <c r="H4409" t="str">
        <f t="shared" si="69"/>
        <v>HMA81GR7CJR8N-WM (2028)</v>
      </c>
    </row>
    <row r="4410" spans="1:8" x14ac:dyDescent="0.15">
      <c r="A4410" t="s">
        <v>4537</v>
      </c>
      <c r="B4410" t="s">
        <v>48</v>
      </c>
      <c r="C4410" t="s">
        <v>49</v>
      </c>
      <c r="D4410">
        <v>20201125</v>
      </c>
      <c r="E4410">
        <v>12</v>
      </c>
      <c r="F4410" t="s">
        <v>50</v>
      </c>
      <c r="G4410">
        <v>2028</v>
      </c>
      <c r="H4410" t="str">
        <f t="shared" si="69"/>
        <v>HMA81GR7CJR8N-WM (2028)</v>
      </c>
    </row>
    <row r="4411" spans="1:8" x14ac:dyDescent="0.15">
      <c r="A4411" t="s">
        <v>4538</v>
      </c>
      <c r="B4411" t="s">
        <v>48</v>
      </c>
      <c r="C4411" t="s">
        <v>49</v>
      </c>
      <c r="D4411">
        <v>20201125</v>
      </c>
      <c r="E4411">
        <v>12</v>
      </c>
      <c r="F4411" t="s">
        <v>50</v>
      </c>
      <c r="G4411">
        <v>2028</v>
      </c>
      <c r="H4411" t="str">
        <f t="shared" si="69"/>
        <v>HMA81GR7CJR8N-WM (2028)</v>
      </c>
    </row>
    <row r="4412" spans="1:8" x14ac:dyDescent="0.15">
      <c r="A4412" t="s">
        <v>4539</v>
      </c>
      <c r="B4412" t="s">
        <v>48</v>
      </c>
      <c r="C4412" t="s">
        <v>49</v>
      </c>
      <c r="D4412">
        <v>20201125</v>
      </c>
      <c r="E4412">
        <v>12</v>
      </c>
      <c r="F4412" t="s">
        <v>50</v>
      </c>
      <c r="G4412">
        <v>2028</v>
      </c>
      <c r="H4412" t="str">
        <f t="shared" si="69"/>
        <v>HMA81GR7CJR8N-WM (2028)</v>
      </c>
    </row>
    <row r="4413" spans="1:8" x14ac:dyDescent="0.15">
      <c r="A4413" t="s">
        <v>4540</v>
      </c>
      <c r="B4413" t="s">
        <v>48</v>
      </c>
      <c r="C4413" t="s">
        <v>49</v>
      </c>
      <c r="D4413">
        <v>20201125</v>
      </c>
      <c r="E4413">
        <v>12</v>
      </c>
      <c r="F4413" t="s">
        <v>50</v>
      </c>
      <c r="G4413">
        <v>2029</v>
      </c>
      <c r="H4413" t="str">
        <f t="shared" si="69"/>
        <v>HMA81GR7CJR8N-WM (2029)</v>
      </c>
    </row>
    <row r="4414" spans="1:8" x14ac:dyDescent="0.15">
      <c r="A4414" t="s">
        <v>4541</v>
      </c>
      <c r="B4414" t="s">
        <v>48</v>
      </c>
      <c r="C4414" t="s">
        <v>49</v>
      </c>
      <c r="D4414">
        <v>20201125</v>
      </c>
      <c r="E4414">
        <v>12</v>
      </c>
      <c r="F4414" t="s">
        <v>50</v>
      </c>
      <c r="G4414">
        <v>2029</v>
      </c>
      <c r="H4414" t="str">
        <f t="shared" si="69"/>
        <v>HMA81GR7CJR8N-WM (2029)</v>
      </c>
    </row>
    <row r="4415" spans="1:8" x14ac:dyDescent="0.15">
      <c r="A4415" t="s">
        <v>4542</v>
      </c>
      <c r="B4415" t="s">
        <v>48</v>
      </c>
      <c r="C4415" t="s">
        <v>49</v>
      </c>
      <c r="D4415">
        <v>20201125</v>
      </c>
      <c r="E4415">
        <v>12</v>
      </c>
      <c r="F4415" t="s">
        <v>50</v>
      </c>
      <c r="G4415">
        <v>2029</v>
      </c>
      <c r="H4415" t="str">
        <f t="shared" si="69"/>
        <v>HMA81GR7CJR8N-WM (2029)</v>
      </c>
    </row>
    <row r="4416" spans="1:8" x14ac:dyDescent="0.15">
      <c r="A4416" t="s">
        <v>4543</v>
      </c>
      <c r="B4416" t="s">
        <v>48</v>
      </c>
      <c r="C4416" t="s">
        <v>49</v>
      </c>
      <c r="D4416">
        <v>20201125</v>
      </c>
      <c r="E4416">
        <v>12</v>
      </c>
      <c r="F4416" t="s">
        <v>50</v>
      </c>
      <c r="G4416">
        <v>2029</v>
      </c>
      <c r="H4416" t="str">
        <f t="shared" si="69"/>
        <v>HMA81GR7CJR8N-WM (2029)</v>
      </c>
    </row>
    <row r="4417" spans="1:8" x14ac:dyDescent="0.15">
      <c r="A4417" t="s">
        <v>4544</v>
      </c>
      <c r="B4417" t="s">
        <v>48</v>
      </c>
      <c r="C4417" t="s">
        <v>49</v>
      </c>
      <c r="D4417">
        <v>20201125</v>
      </c>
      <c r="E4417">
        <v>12</v>
      </c>
      <c r="F4417" t="s">
        <v>50</v>
      </c>
      <c r="G4417">
        <v>2029</v>
      </c>
      <c r="H4417" t="str">
        <f t="shared" si="69"/>
        <v>HMA81GR7CJR8N-WM (2029)</v>
      </c>
    </row>
    <row r="4418" spans="1:8" x14ac:dyDescent="0.15">
      <c r="A4418" t="s">
        <v>4545</v>
      </c>
      <c r="B4418" t="s">
        <v>48</v>
      </c>
      <c r="C4418" t="s">
        <v>49</v>
      </c>
      <c r="D4418">
        <v>20201125</v>
      </c>
      <c r="E4418">
        <v>12</v>
      </c>
      <c r="F4418" t="s">
        <v>50</v>
      </c>
      <c r="G4418">
        <v>2029</v>
      </c>
      <c r="H4418" t="str">
        <f t="shared" ref="H4418:H4481" si="70">CONCATENATE(F4418," (",G4418,")")</f>
        <v>HMA81GR7CJR8N-WM (2029)</v>
      </c>
    </row>
    <row r="4419" spans="1:8" x14ac:dyDescent="0.15">
      <c r="A4419" t="s">
        <v>4546</v>
      </c>
      <c r="B4419" t="s">
        <v>48</v>
      </c>
      <c r="C4419" t="s">
        <v>49</v>
      </c>
      <c r="D4419">
        <v>20201125</v>
      </c>
      <c r="E4419">
        <v>12</v>
      </c>
      <c r="F4419" t="s">
        <v>50</v>
      </c>
      <c r="G4419">
        <v>2029</v>
      </c>
      <c r="H4419" t="str">
        <f t="shared" si="70"/>
        <v>HMA81GR7CJR8N-WM (2029)</v>
      </c>
    </row>
    <row r="4420" spans="1:8" x14ac:dyDescent="0.15">
      <c r="A4420" t="s">
        <v>4547</v>
      </c>
      <c r="B4420" t="s">
        <v>48</v>
      </c>
      <c r="C4420" t="s">
        <v>49</v>
      </c>
      <c r="D4420">
        <v>20201125</v>
      </c>
      <c r="E4420">
        <v>12</v>
      </c>
      <c r="F4420" t="s">
        <v>50</v>
      </c>
      <c r="G4420">
        <v>2029</v>
      </c>
      <c r="H4420" t="str">
        <f t="shared" si="70"/>
        <v>HMA81GR7CJR8N-WM (2029)</v>
      </c>
    </row>
    <row r="4421" spans="1:8" x14ac:dyDescent="0.15">
      <c r="A4421" t="s">
        <v>4548</v>
      </c>
      <c r="B4421" t="s">
        <v>48</v>
      </c>
      <c r="C4421" t="s">
        <v>49</v>
      </c>
      <c r="D4421">
        <v>20201125</v>
      </c>
      <c r="E4421">
        <v>12</v>
      </c>
      <c r="F4421" t="s">
        <v>50</v>
      </c>
      <c r="G4421">
        <v>2029</v>
      </c>
      <c r="H4421" t="str">
        <f t="shared" si="70"/>
        <v>HMA81GR7CJR8N-WM (2029)</v>
      </c>
    </row>
    <row r="4422" spans="1:8" x14ac:dyDescent="0.15">
      <c r="A4422" t="s">
        <v>4549</v>
      </c>
      <c r="B4422" t="s">
        <v>48</v>
      </c>
      <c r="C4422" t="s">
        <v>49</v>
      </c>
      <c r="D4422">
        <v>20201125</v>
      </c>
      <c r="E4422">
        <v>12</v>
      </c>
      <c r="F4422" t="s">
        <v>50</v>
      </c>
      <c r="G4422">
        <v>2029</v>
      </c>
      <c r="H4422" t="str">
        <f t="shared" si="70"/>
        <v>HMA81GR7CJR8N-WM (2029)</v>
      </c>
    </row>
    <row r="4423" spans="1:8" x14ac:dyDescent="0.15">
      <c r="A4423" t="s">
        <v>4550</v>
      </c>
      <c r="B4423" t="s">
        <v>48</v>
      </c>
      <c r="C4423" t="s">
        <v>49</v>
      </c>
      <c r="D4423">
        <v>20201125</v>
      </c>
      <c r="E4423">
        <v>12</v>
      </c>
      <c r="F4423" t="s">
        <v>50</v>
      </c>
      <c r="G4423">
        <v>2029</v>
      </c>
      <c r="H4423" t="str">
        <f t="shared" si="70"/>
        <v>HMA81GR7CJR8N-WM (2029)</v>
      </c>
    </row>
    <row r="4424" spans="1:8" x14ac:dyDescent="0.15">
      <c r="A4424" t="s">
        <v>4551</v>
      </c>
      <c r="B4424" t="s">
        <v>48</v>
      </c>
      <c r="C4424" t="s">
        <v>49</v>
      </c>
      <c r="D4424">
        <v>20201125</v>
      </c>
      <c r="E4424">
        <v>12</v>
      </c>
      <c r="F4424" t="s">
        <v>50</v>
      </c>
      <c r="G4424">
        <v>2029</v>
      </c>
      <c r="H4424" t="str">
        <f t="shared" si="70"/>
        <v>HMA81GR7CJR8N-WM (2029)</v>
      </c>
    </row>
    <row r="4425" spans="1:8" x14ac:dyDescent="0.15">
      <c r="A4425" t="s">
        <v>4552</v>
      </c>
      <c r="B4425" t="s">
        <v>48</v>
      </c>
      <c r="C4425" t="s">
        <v>49</v>
      </c>
      <c r="D4425">
        <v>20201125</v>
      </c>
      <c r="E4425">
        <v>12</v>
      </c>
      <c r="F4425" t="s">
        <v>50</v>
      </c>
      <c r="G4425">
        <v>2029</v>
      </c>
      <c r="H4425" t="str">
        <f t="shared" si="70"/>
        <v>HMA81GR7CJR8N-WM (2029)</v>
      </c>
    </row>
    <row r="4426" spans="1:8" x14ac:dyDescent="0.15">
      <c r="A4426" t="s">
        <v>4553</v>
      </c>
      <c r="B4426" t="s">
        <v>48</v>
      </c>
      <c r="C4426" t="s">
        <v>49</v>
      </c>
      <c r="D4426">
        <v>20201125</v>
      </c>
      <c r="E4426">
        <v>12</v>
      </c>
      <c r="F4426" t="s">
        <v>50</v>
      </c>
      <c r="G4426">
        <v>2029</v>
      </c>
      <c r="H4426" t="str">
        <f t="shared" si="70"/>
        <v>HMA81GR7CJR8N-WM (2029)</v>
      </c>
    </row>
    <row r="4427" spans="1:8" x14ac:dyDescent="0.15">
      <c r="A4427" t="s">
        <v>4554</v>
      </c>
      <c r="B4427" t="s">
        <v>48</v>
      </c>
      <c r="C4427" t="s">
        <v>49</v>
      </c>
      <c r="D4427">
        <v>20201125</v>
      </c>
      <c r="E4427">
        <v>12</v>
      </c>
      <c r="F4427" t="s">
        <v>50</v>
      </c>
      <c r="G4427">
        <v>2029</v>
      </c>
      <c r="H4427" t="str">
        <f t="shared" si="70"/>
        <v>HMA81GR7CJR8N-WM (2029)</v>
      </c>
    </row>
    <row r="4428" spans="1:8" x14ac:dyDescent="0.15">
      <c r="A4428" t="s">
        <v>4555</v>
      </c>
      <c r="B4428" t="s">
        <v>48</v>
      </c>
      <c r="C4428" t="s">
        <v>49</v>
      </c>
      <c r="D4428">
        <v>20201125</v>
      </c>
      <c r="E4428">
        <v>12</v>
      </c>
      <c r="F4428" t="s">
        <v>50</v>
      </c>
      <c r="G4428">
        <v>2029</v>
      </c>
      <c r="H4428" t="str">
        <f t="shared" si="70"/>
        <v>HMA81GR7CJR8N-WM (2029)</v>
      </c>
    </row>
    <row r="4429" spans="1:8" x14ac:dyDescent="0.15">
      <c r="A4429" t="s">
        <v>4556</v>
      </c>
      <c r="B4429" t="s">
        <v>48</v>
      </c>
      <c r="C4429" t="s">
        <v>49</v>
      </c>
      <c r="D4429">
        <v>20201125</v>
      </c>
      <c r="E4429">
        <v>12</v>
      </c>
      <c r="F4429" t="s">
        <v>50</v>
      </c>
      <c r="G4429">
        <v>2029</v>
      </c>
      <c r="H4429" t="str">
        <f t="shared" si="70"/>
        <v>HMA81GR7CJR8N-WM (2029)</v>
      </c>
    </row>
    <row r="4430" spans="1:8" x14ac:dyDescent="0.15">
      <c r="A4430" t="s">
        <v>4557</v>
      </c>
      <c r="B4430" t="s">
        <v>48</v>
      </c>
      <c r="C4430" t="s">
        <v>49</v>
      </c>
      <c r="D4430">
        <v>20201125</v>
      </c>
      <c r="E4430">
        <v>12</v>
      </c>
      <c r="F4430" t="s">
        <v>50</v>
      </c>
      <c r="G4430">
        <v>2029</v>
      </c>
      <c r="H4430" t="str">
        <f t="shared" si="70"/>
        <v>HMA81GR7CJR8N-WM (2029)</v>
      </c>
    </row>
    <row r="4431" spans="1:8" x14ac:dyDescent="0.15">
      <c r="A4431" t="s">
        <v>4558</v>
      </c>
      <c r="B4431" t="s">
        <v>48</v>
      </c>
      <c r="C4431" t="s">
        <v>49</v>
      </c>
      <c r="D4431">
        <v>20201125</v>
      </c>
      <c r="E4431">
        <v>12</v>
      </c>
      <c r="F4431" t="s">
        <v>50</v>
      </c>
      <c r="G4431">
        <v>2028</v>
      </c>
      <c r="H4431" t="str">
        <f t="shared" si="70"/>
        <v>HMA81GR7CJR8N-WM (2028)</v>
      </c>
    </row>
    <row r="4432" spans="1:8" x14ac:dyDescent="0.15">
      <c r="A4432" t="s">
        <v>4559</v>
      </c>
      <c r="B4432" t="s">
        <v>48</v>
      </c>
      <c r="C4432" t="s">
        <v>49</v>
      </c>
      <c r="D4432">
        <v>20201125</v>
      </c>
      <c r="E4432">
        <v>12</v>
      </c>
      <c r="F4432" t="s">
        <v>50</v>
      </c>
      <c r="G4432">
        <v>2029</v>
      </c>
      <c r="H4432" t="str">
        <f t="shared" si="70"/>
        <v>HMA81GR7CJR8N-WM (2029)</v>
      </c>
    </row>
    <row r="4433" spans="1:8" x14ac:dyDescent="0.15">
      <c r="A4433" t="s">
        <v>4560</v>
      </c>
      <c r="B4433" t="s">
        <v>48</v>
      </c>
      <c r="C4433" t="s">
        <v>49</v>
      </c>
      <c r="D4433">
        <v>20201125</v>
      </c>
      <c r="E4433">
        <v>12</v>
      </c>
      <c r="F4433" t="s">
        <v>50</v>
      </c>
      <c r="G4433">
        <v>2029</v>
      </c>
      <c r="H4433" t="str">
        <f t="shared" si="70"/>
        <v>HMA81GR7CJR8N-WM (2029)</v>
      </c>
    </row>
    <row r="4434" spans="1:8" x14ac:dyDescent="0.15">
      <c r="A4434" t="s">
        <v>4561</v>
      </c>
      <c r="B4434" t="s">
        <v>48</v>
      </c>
      <c r="C4434" t="s">
        <v>49</v>
      </c>
      <c r="D4434">
        <v>20201125</v>
      </c>
      <c r="E4434">
        <v>12</v>
      </c>
      <c r="F4434" t="s">
        <v>50</v>
      </c>
      <c r="G4434">
        <v>2029</v>
      </c>
      <c r="H4434" t="str">
        <f t="shared" si="70"/>
        <v>HMA81GR7CJR8N-WM (2029)</v>
      </c>
    </row>
    <row r="4435" spans="1:8" x14ac:dyDescent="0.15">
      <c r="A4435" t="s">
        <v>4562</v>
      </c>
      <c r="B4435" t="s">
        <v>48</v>
      </c>
      <c r="C4435" t="s">
        <v>49</v>
      </c>
      <c r="D4435">
        <v>20201125</v>
      </c>
      <c r="E4435">
        <v>12</v>
      </c>
      <c r="F4435" t="s">
        <v>50</v>
      </c>
      <c r="G4435">
        <v>2029</v>
      </c>
      <c r="H4435" t="str">
        <f t="shared" si="70"/>
        <v>HMA81GR7CJR8N-WM (2029)</v>
      </c>
    </row>
    <row r="4436" spans="1:8" x14ac:dyDescent="0.15">
      <c r="A4436" t="s">
        <v>4563</v>
      </c>
      <c r="B4436" t="s">
        <v>48</v>
      </c>
      <c r="C4436" t="s">
        <v>49</v>
      </c>
      <c r="D4436">
        <v>20201125</v>
      </c>
      <c r="E4436">
        <v>12</v>
      </c>
      <c r="F4436" t="s">
        <v>50</v>
      </c>
      <c r="G4436">
        <v>2029</v>
      </c>
      <c r="H4436" t="str">
        <f t="shared" si="70"/>
        <v>HMA81GR7CJR8N-WM (2029)</v>
      </c>
    </row>
    <row r="4437" spans="1:8" x14ac:dyDescent="0.15">
      <c r="A4437" t="s">
        <v>4564</v>
      </c>
      <c r="B4437" t="s">
        <v>48</v>
      </c>
      <c r="C4437" t="s">
        <v>49</v>
      </c>
      <c r="D4437">
        <v>20201125</v>
      </c>
      <c r="E4437">
        <v>12</v>
      </c>
      <c r="F4437" t="s">
        <v>50</v>
      </c>
      <c r="G4437">
        <v>2028</v>
      </c>
      <c r="H4437" t="str">
        <f t="shared" si="70"/>
        <v>HMA81GR7CJR8N-WM (2028)</v>
      </c>
    </row>
    <row r="4438" spans="1:8" x14ac:dyDescent="0.15">
      <c r="A4438" t="s">
        <v>4565</v>
      </c>
      <c r="B4438" t="s">
        <v>48</v>
      </c>
      <c r="C4438" t="s">
        <v>49</v>
      </c>
      <c r="D4438">
        <v>20201125</v>
      </c>
      <c r="E4438">
        <v>12</v>
      </c>
      <c r="F4438" t="s">
        <v>50</v>
      </c>
      <c r="G4438">
        <v>2028</v>
      </c>
      <c r="H4438" t="str">
        <f t="shared" si="70"/>
        <v>HMA81GR7CJR8N-WM (2028)</v>
      </c>
    </row>
    <row r="4439" spans="1:8" x14ac:dyDescent="0.15">
      <c r="A4439" t="s">
        <v>4566</v>
      </c>
      <c r="B4439" t="s">
        <v>48</v>
      </c>
      <c r="C4439" t="s">
        <v>49</v>
      </c>
      <c r="D4439">
        <v>20201125</v>
      </c>
      <c r="E4439">
        <v>12</v>
      </c>
      <c r="F4439" t="s">
        <v>50</v>
      </c>
      <c r="G4439">
        <v>2028</v>
      </c>
      <c r="H4439" t="str">
        <f t="shared" si="70"/>
        <v>HMA81GR7CJR8N-WM (2028)</v>
      </c>
    </row>
    <row r="4440" spans="1:8" x14ac:dyDescent="0.15">
      <c r="A4440" t="s">
        <v>4567</v>
      </c>
      <c r="B4440" t="s">
        <v>48</v>
      </c>
      <c r="C4440" t="s">
        <v>49</v>
      </c>
      <c r="D4440">
        <v>20201125</v>
      </c>
      <c r="E4440">
        <v>12</v>
      </c>
      <c r="F4440" t="s">
        <v>50</v>
      </c>
      <c r="G4440">
        <v>2028</v>
      </c>
      <c r="H4440" t="str">
        <f t="shared" si="70"/>
        <v>HMA81GR7CJR8N-WM (2028)</v>
      </c>
    </row>
    <row r="4441" spans="1:8" x14ac:dyDescent="0.15">
      <c r="A4441" t="s">
        <v>4568</v>
      </c>
      <c r="B4441" t="s">
        <v>48</v>
      </c>
      <c r="C4441" t="s">
        <v>49</v>
      </c>
      <c r="D4441">
        <v>20201125</v>
      </c>
      <c r="E4441">
        <v>12</v>
      </c>
      <c r="F4441" t="s">
        <v>50</v>
      </c>
      <c r="G4441">
        <v>2028</v>
      </c>
      <c r="H4441" t="str">
        <f t="shared" si="70"/>
        <v>HMA81GR7CJR8N-WM (2028)</v>
      </c>
    </row>
    <row r="4442" spans="1:8" x14ac:dyDescent="0.15">
      <c r="A4442" t="s">
        <v>4569</v>
      </c>
      <c r="B4442" t="s">
        <v>48</v>
      </c>
      <c r="C4442" t="s">
        <v>49</v>
      </c>
      <c r="D4442">
        <v>20201125</v>
      </c>
      <c r="E4442">
        <v>12</v>
      </c>
      <c r="F4442" t="s">
        <v>50</v>
      </c>
      <c r="G4442">
        <v>2028</v>
      </c>
      <c r="H4442" t="str">
        <f t="shared" si="70"/>
        <v>HMA81GR7CJR8N-WM (2028)</v>
      </c>
    </row>
    <row r="4443" spans="1:8" x14ac:dyDescent="0.15">
      <c r="A4443" t="s">
        <v>4570</v>
      </c>
      <c r="B4443" t="s">
        <v>48</v>
      </c>
      <c r="C4443" t="s">
        <v>49</v>
      </c>
      <c r="D4443">
        <v>20201125</v>
      </c>
      <c r="E4443">
        <v>12</v>
      </c>
      <c r="F4443" t="s">
        <v>50</v>
      </c>
      <c r="G4443">
        <v>2028</v>
      </c>
      <c r="H4443" t="str">
        <f t="shared" si="70"/>
        <v>HMA81GR7CJR8N-WM (2028)</v>
      </c>
    </row>
    <row r="4444" spans="1:8" x14ac:dyDescent="0.15">
      <c r="A4444" t="s">
        <v>4571</v>
      </c>
      <c r="B4444" t="s">
        <v>48</v>
      </c>
      <c r="C4444" t="s">
        <v>49</v>
      </c>
      <c r="D4444">
        <v>20201125</v>
      </c>
      <c r="E4444">
        <v>12</v>
      </c>
      <c r="F4444" t="s">
        <v>50</v>
      </c>
      <c r="G4444">
        <v>2028</v>
      </c>
      <c r="H4444" t="str">
        <f t="shared" si="70"/>
        <v>HMA81GR7CJR8N-WM (2028)</v>
      </c>
    </row>
    <row r="4445" spans="1:8" x14ac:dyDescent="0.15">
      <c r="A4445" t="s">
        <v>4572</v>
      </c>
      <c r="B4445" t="s">
        <v>48</v>
      </c>
      <c r="C4445" t="s">
        <v>49</v>
      </c>
      <c r="D4445">
        <v>20201125</v>
      </c>
      <c r="E4445">
        <v>12</v>
      </c>
      <c r="F4445" t="s">
        <v>50</v>
      </c>
      <c r="G4445">
        <v>2028</v>
      </c>
      <c r="H4445" t="str">
        <f t="shared" si="70"/>
        <v>HMA81GR7CJR8N-WM (2028)</v>
      </c>
    </row>
    <row r="4446" spans="1:8" x14ac:dyDescent="0.15">
      <c r="A4446" t="s">
        <v>4573</v>
      </c>
      <c r="B4446" t="s">
        <v>48</v>
      </c>
      <c r="C4446" t="s">
        <v>49</v>
      </c>
      <c r="D4446">
        <v>20201125</v>
      </c>
      <c r="E4446">
        <v>12</v>
      </c>
      <c r="F4446" t="s">
        <v>50</v>
      </c>
      <c r="G4446">
        <v>2029</v>
      </c>
      <c r="H4446" t="str">
        <f t="shared" si="70"/>
        <v>HMA81GR7CJR8N-WM (2029)</v>
      </c>
    </row>
    <row r="4447" spans="1:8" x14ac:dyDescent="0.15">
      <c r="A4447" t="s">
        <v>4574</v>
      </c>
      <c r="B4447" t="s">
        <v>48</v>
      </c>
      <c r="C4447" t="s">
        <v>49</v>
      </c>
      <c r="D4447">
        <v>20201125</v>
      </c>
      <c r="E4447">
        <v>12</v>
      </c>
      <c r="F4447" t="s">
        <v>50</v>
      </c>
      <c r="G4447">
        <v>2028</v>
      </c>
      <c r="H4447" t="str">
        <f t="shared" si="70"/>
        <v>HMA81GR7CJR8N-WM (2028)</v>
      </c>
    </row>
    <row r="4448" spans="1:8" x14ac:dyDescent="0.15">
      <c r="A4448" t="s">
        <v>4575</v>
      </c>
      <c r="B4448" t="s">
        <v>48</v>
      </c>
      <c r="C4448" t="s">
        <v>49</v>
      </c>
      <c r="D4448">
        <v>20201125</v>
      </c>
      <c r="E4448">
        <v>12</v>
      </c>
      <c r="F4448" t="s">
        <v>50</v>
      </c>
      <c r="G4448">
        <v>2028</v>
      </c>
      <c r="H4448" t="str">
        <f t="shared" si="70"/>
        <v>HMA81GR7CJR8N-WM (2028)</v>
      </c>
    </row>
    <row r="4449" spans="1:8" x14ac:dyDescent="0.15">
      <c r="A4449" t="s">
        <v>4576</v>
      </c>
      <c r="B4449" t="s">
        <v>48</v>
      </c>
      <c r="C4449" t="s">
        <v>49</v>
      </c>
      <c r="D4449">
        <v>20201125</v>
      </c>
      <c r="E4449">
        <v>12</v>
      </c>
      <c r="F4449" t="s">
        <v>50</v>
      </c>
      <c r="G4449">
        <v>2028</v>
      </c>
      <c r="H4449" t="str">
        <f t="shared" si="70"/>
        <v>HMA81GR7CJR8N-WM (2028)</v>
      </c>
    </row>
    <row r="4450" spans="1:8" x14ac:dyDescent="0.15">
      <c r="A4450" t="s">
        <v>4577</v>
      </c>
      <c r="B4450" t="s">
        <v>48</v>
      </c>
      <c r="C4450" t="s">
        <v>49</v>
      </c>
      <c r="D4450">
        <v>20201125</v>
      </c>
      <c r="E4450">
        <v>12</v>
      </c>
      <c r="F4450" t="s">
        <v>50</v>
      </c>
      <c r="G4450">
        <v>2029</v>
      </c>
      <c r="H4450" t="str">
        <f t="shared" si="70"/>
        <v>HMA81GR7CJR8N-WM (2029)</v>
      </c>
    </row>
    <row r="4451" spans="1:8" x14ac:dyDescent="0.15">
      <c r="A4451" t="s">
        <v>4578</v>
      </c>
      <c r="B4451" t="s">
        <v>48</v>
      </c>
      <c r="C4451" t="s">
        <v>49</v>
      </c>
      <c r="D4451">
        <v>20201125</v>
      </c>
      <c r="E4451">
        <v>12</v>
      </c>
      <c r="F4451" t="s">
        <v>50</v>
      </c>
      <c r="G4451">
        <v>2028</v>
      </c>
      <c r="H4451" t="str">
        <f t="shared" si="70"/>
        <v>HMA81GR7CJR8N-WM (2028)</v>
      </c>
    </row>
    <row r="4452" spans="1:8" x14ac:dyDescent="0.15">
      <c r="A4452" t="s">
        <v>4579</v>
      </c>
      <c r="B4452" t="s">
        <v>48</v>
      </c>
      <c r="C4452" t="s">
        <v>49</v>
      </c>
      <c r="D4452">
        <v>20201125</v>
      </c>
      <c r="E4452">
        <v>12</v>
      </c>
      <c r="F4452" t="s">
        <v>50</v>
      </c>
      <c r="G4452">
        <v>2029</v>
      </c>
      <c r="H4452" t="str">
        <f t="shared" si="70"/>
        <v>HMA81GR7CJR8N-WM (2029)</v>
      </c>
    </row>
    <row r="4453" spans="1:8" x14ac:dyDescent="0.15">
      <c r="A4453" t="s">
        <v>4580</v>
      </c>
      <c r="B4453" t="s">
        <v>48</v>
      </c>
      <c r="C4453" t="s">
        <v>49</v>
      </c>
      <c r="D4453">
        <v>20201125</v>
      </c>
      <c r="E4453">
        <v>12</v>
      </c>
      <c r="F4453" t="s">
        <v>50</v>
      </c>
      <c r="G4453">
        <v>2029</v>
      </c>
      <c r="H4453" t="str">
        <f t="shared" si="70"/>
        <v>HMA81GR7CJR8N-WM (2029)</v>
      </c>
    </row>
    <row r="4454" spans="1:8" x14ac:dyDescent="0.15">
      <c r="A4454" t="s">
        <v>4581</v>
      </c>
      <c r="B4454" t="s">
        <v>48</v>
      </c>
      <c r="C4454" t="s">
        <v>49</v>
      </c>
      <c r="D4454">
        <v>20201125</v>
      </c>
      <c r="E4454">
        <v>12</v>
      </c>
      <c r="F4454" t="s">
        <v>50</v>
      </c>
      <c r="G4454">
        <v>2029</v>
      </c>
      <c r="H4454" t="str">
        <f t="shared" si="70"/>
        <v>HMA81GR7CJR8N-WM (2029)</v>
      </c>
    </row>
    <row r="4455" spans="1:8" x14ac:dyDescent="0.15">
      <c r="A4455" t="s">
        <v>4582</v>
      </c>
      <c r="B4455" t="s">
        <v>48</v>
      </c>
      <c r="C4455" t="s">
        <v>49</v>
      </c>
      <c r="D4455">
        <v>20201125</v>
      </c>
      <c r="E4455">
        <v>12</v>
      </c>
      <c r="F4455" t="s">
        <v>50</v>
      </c>
      <c r="G4455">
        <v>2029</v>
      </c>
      <c r="H4455" t="str">
        <f t="shared" si="70"/>
        <v>HMA81GR7CJR8N-WM (2029)</v>
      </c>
    </row>
    <row r="4456" spans="1:8" x14ac:dyDescent="0.15">
      <c r="A4456" t="s">
        <v>4583</v>
      </c>
      <c r="B4456" t="s">
        <v>48</v>
      </c>
      <c r="C4456" t="s">
        <v>49</v>
      </c>
      <c r="D4456">
        <v>20201125</v>
      </c>
      <c r="E4456">
        <v>12</v>
      </c>
      <c r="F4456" t="s">
        <v>50</v>
      </c>
      <c r="G4456">
        <v>2028</v>
      </c>
      <c r="H4456" t="str">
        <f t="shared" si="70"/>
        <v>HMA81GR7CJR8N-WM (2028)</v>
      </c>
    </row>
    <row r="4457" spans="1:8" x14ac:dyDescent="0.15">
      <c r="A4457" t="s">
        <v>4584</v>
      </c>
      <c r="B4457" t="s">
        <v>48</v>
      </c>
      <c r="C4457" t="s">
        <v>49</v>
      </c>
      <c r="D4457">
        <v>20201125</v>
      </c>
      <c r="E4457">
        <v>12</v>
      </c>
      <c r="F4457" t="s">
        <v>50</v>
      </c>
      <c r="G4457">
        <v>2029</v>
      </c>
      <c r="H4457" t="str">
        <f t="shared" si="70"/>
        <v>HMA81GR7CJR8N-WM (2029)</v>
      </c>
    </row>
    <row r="4458" spans="1:8" x14ac:dyDescent="0.15">
      <c r="A4458" t="s">
        <v>4585</v>
      </c>
      <c r="B4458" t="s">
        <v>48</v>
      </c>
      <c r="C4458" t="s">
        <v>49</v>
      </c>
      <c r="D4458">
        <v>20201125</v>
      </c>
      <c r="E4458">
        <v>12</v>
      </c>
      <c r="F4458" t="s">
        <v>50</v>
      </c>
      <c r="G4458">
        <v>2028</v>
      </c>
      <c r="H4458" t="str">
        <f t="shared" si="70"/>
        <v>HMA81GR7CJR8N-WM (2028)</v>
      </c>
    </row>
    <row r="4459" spans="1:8" x14ac:dyDescent="0.15">
      <c r="A4459" t="s">
        <v>4586</v>
      </c>
      <c r="B4459" t="s">
        <v>48</v>
      </c>
      <c r="C4459" t="s">
        <v>49</v>
      </c>
      <c r="D4459">
        <v>20201125</v>
      </c>
      <c r="E4459">
        <v>12</v>
      </c>
      <c r="F4459" t="s">
        <v>50</v>
      </c>
      <c r="G4459">
        <v>2029</v>
      </c>
      <c r="H4459" t="str">
        <f t="shared" si="70"/>
        <v>HMA81GR7CJR8N-WM (2029)</v>
      </c>
    </row>
    <row r="4460" spans="1:8" x14ac:dyDescent="0.15">
      <c r="A4460" t="s">
        <v>4587</v>
      </c>
      <c r="B4460" t="s">
        <v>48</v>
      </c>
      <c r="C4460" t="s">
        <v>49</v>
      </c>
      <c r="D4460">
        <v>20201125</v>
      </c>
      <c r="E4460">
        <v>12</v>
      </c>
      <c r="F4460" t="s">
        <v>50</v>
      </c>
      <c r="G4460">
        <v>2028</v>
      </c>
      <c r="H4460" t="str">
        <f t="shared" si="70"/>
        <v>HMA81GR7CJR8N-WM (2028)</v>
      </c>
    </row>
    <row r="4461" spans="1:8" x14ac:dyDescent="0.15">
      <c r="A4461" t="s">
        <v>4588</v>
      </c>
      <c r="B4461" t="s">
        <v>48</v>
      </c>
      <c r="C4461" t="s">
        <v>49</v>
      </c>
      <c r="D4461">
        <v>20201125</v>
      </c>
      <c r="E4461">
        <v>12</v>
      </c>
      <c r="F4461" t="s">
        <v>50</v>
      </c>
      <c r="G4461">
        <v>2029</v>
      </c>
      <c r="H4461" t="str">
        <f t="shared" si="70"/>
        <v>HMA81GR7CJR8N-WM (2029)</v>
      </c>
    </row>
    <row r="4462" spans="1:8" x14ac:dyDescent="0.15">
      <c r="A4462" t="s">
        <v>4589</v>
      </c>
      <c r="B4462" t="s">
        <v>48</v>
      </c>
      <c r="C4462" t="s">
        <v>49</v>
      </c>
      <c r="D4462">
        <v>20201125</v>
      </c>
      <c r="E4462">
        <v>12</v>
      </c>
      <c r="F4462" t="s">
        <v>50</v>
      </c>
      <c r="G4462">
        <v>2029</v>
      </c>
      <c r="H4462" t="str">
        <f t="shared" si="70"/>
        <v>HMA81GR7CJR8N-WM (2029)</v>
      </c>
    </row>
    <row r="4463" spans="1:8" x14ac:dyDescent="0.15">
      <c r="A4463" t="s">
        <v>4590</v>
      </c>
      <c r="B4463" t="s">
        <v>48</v>
      </c>
      <c r="C4463" t="s">
        <v>49</v>
      </c>
      <c r="D4463">
        <v>20201125</v>
      </c>
      <c r="E4463">
        <v>12</v>
      </c>
      <c r="F4463" t="s">
        <v>50</v>
      </c>
      <c r="G4463">
        <v>2029</v>
      </c>
      <c r="H4463" t="str">
        <f t="shared" si="70"/>
        <v>HMA81GR7CJR8N-WM (2029)</v>
      </c>
    </row>
    <row r="4464" spans="1:8" x14ac:dyDescent="0.15">
      <c r="A4464" t="s">
        <v>4591</v>
      </c>
      <c r="B4464" t="s">
        <v>48</v>
      </c>
      <c r="C4464" t="s">
        <v>49</v>
      </c>
      <c r="D4464">
        <v>20201125</v>
      </c>
      <c r="E4464">
        <v>12</v>
      </c>
      <c r="F4464" t="s">
        <v>50</v>
      </c>
      <c r="G4464">
        <v>2029</v>
      </c>
      <c r="H4464" t="str">
        <f t="shared" si="70"/>
        <v>HMA81GR7CJR8N-WM (2029)</v>
      </c>
    </row>
    <row r="4465" spans="1:8" x14ac:dyDescent="0.15">
      <c r="A4465" t="s">
        <v>4592</v>
      </c>
      <c r="B4465" t="s">
        <v>48</v>
      </c>
      <c r="C4465" t="s">
        <v>49</v>
      </c>
      <c r="D4465">
        <v>20201125</v>
      </c>
      <c r="E4465">
        <v>12</v>
      </c>
      <c r="F4465" t="s">
        <v>50</v>
      </c>
      <c r="G4465">
        <v>2029</v>
      </c>
      <c r="H4465" t="str">
        <f t="shared" si="70"/>
        <v>HMA81GR7CJR8N-WM (2029)</v>
      </c>
    </row>
    <row r="4466" spans="1:8" x14ac:dyDescent="0.15">
      <c r="A4466" t="s">
        <v>4593</v>
      </c>
      <c r="B4466" t="s">
        <v>48</v>
      </c>
      <c r="C4466" t="s">
        <v>49</v>
      </c>
      <c r="D4466">
        <v>20201125</v>
      </c>
      <c r="E4466">
        <v>12</v>
      </c>
      <c r="F4466" t="s">
        <v>50</v>
      </c>
      <c r="G4466">
        <v>2029</v>
      </c>
      <c r="H4466" t="str">
        <f t="shared" si="70"/>
        <v>HMA81GR7CJR8N-WM (2029)</v>
      </c>
    </row>
    <row r="4467" spans="1:8" x14ac:dyDescent="0.15">
      <c r="A4467" t="s">
        <v>4594</v>
      </c>
      <c r="B4467" t="s">
        <v>48</v>
      </c>
      <c r="C4467" t="s">
        <v>49</v>
      </c>
      <c r="D4467">
        <v>20201125</v>
      </c>
      <c r="E4467">
        <v>12</v>
      </c>
      <c r="F4467" t="s">
        <v>50</v>
      </c>
      <c r="G4467">
        <v>2028</v>
      </c>
      <c r="H4467" t="str">
        <f t="shared" si="70"/>
        <v>HMA81GR7CJR8N-WM (2028)</v>
      </c>
    </row>
    <row r="4468" spans="1:8" x14ac:dyDescent="0.15">
      <c r="A4468" t="s">
        <v>4595</v>
      </c>
      <c r="B4468" t="s">
        <v>48</v>
      </c>
      <c r="C4468" t="s">
        <v>49</v>
      </c>
      <c r="D4468">
        <v>20201125</v>
      </c>
      <c r="E4468">
        <v>12</v>
      </c>
      <c r="F4468" t="s">
        <v>50</v>
      </c>
      <c r="G4468">
        <v>2028</v>
      </c>
      <c r="H4468" t="str">
        <f t="shared" si="70"/>
        <v>HMA81GR7CJR8N-WM (2028)</v>
      </c>
    </row>
    <row r="4469" spans="1:8" x14ac:dyDescent="0.15">
      <c r="A4469" t="s">
        <v>4596</v>
      </c>
      <c r="B4469" t="s">
        <v>48</v>
      </c>
      <c r="C4469" t="s">
        <v>49</v>
      </c>
      <c r="D4469">
        <v>20201125</v>
      </c>
      <c r="E4469">
        <v>12</v>
      </c>
      <c r="F4469" t="s">
        <v>50</v>
      </c>
      <c r="G4469">
        <v>2029</v>
      </c>
      <c r="H4469" t="str">
        <f t="shared" si="70"/>
        <v>HMA81GR7CJR8N-WM (2029)</v>
      </c>
    </row>
    <row r="4470" spans="1:8" x14ac:dyDescent="0.15">
      <c r="A4470" t="s">
        <v>4597</v>
      </c>
      <c r="B4470" t="s">
        <v>48</v>
      </c>
      <c r="C4470" t="s">
        <v>49</v>
      </c>
      <c r="D4470">
        <v>20201125</v>
      </c>
      <c r="E4470">
        <v>12</v>
      </c>
      <c r="F4470" t="s">
        <v>50</v>
      </c>
      <c r="G4470">
        <v>2029</v>
      </c>
      <c r="H4470" t="str">
        <f t="shared" si="70"/>
        <v>HMA81GR7CJR8N-WM (2029)</v>
      </c>
    </row>
    <row r="4471" spans="1:8" x14ac:dyDescent="0.15">
      <c r="A4471" t="s">
        <v>4598</v>
      </c>
      <c r="B4471" t="s">
        <v>48</v>
      </c>
      <c r="C4471" t="s">
        <v>49</v>
      </c>
      <c r="D4471">
        <v>20201125</v>
      </c>
      <c r="E4471">
        <v>12</v>
      </c>
      <c r="F4471" t="s">
        <v>50</v>
      </c>
      <c r="G4471">
        <v>2029</v>
      </c>
      <c r="H4471" t="str">
        <f t="shared" si="70"/>
        <v>HMA81GR7CJR8N-WM (2029)</v>
      </c>
    </row>
    <row r="4472" spans="1:8" x14ac:dyDescent="0.15">
      <c r="A4472" t="s">
        <v>4599</v>
      </c>
      <c r="B4472" t="s">
        <v>48</v>
      </c>
      <c r="C4472" t="s">
        <v>49</v>
      </c>
      <c r="D4472">
        <v>20201125</v>
      </c>
      <c r="E4472">
        <v>12</v>
      </c>
      <c r="F4472" t="s">
        <v>50</v>
      </c>
      <c r="G4472">
        <v>2029</v>
      </c>
      <c r="H4472" t="str">
        <f t="shared" si="70"/>
        <v>HMA81GR7CJR8N-WM (2029)</v>
      </c>
    </row>
    <row r="4473" spans="1:8" x14ac:dyDescent="0.15">
      <c r="A4473" t="s">
        <v>4600</v>
      </c>
      <c r="B4473" t="s">
        <v>48</v>
      </c>
      <c r="C4473" t="s">
        <v>49</v>
      </c>
      <c r="D4473">
        <v>20201125</v>
      </c>
      <c r="E4473">
        <v>12</v>
      </c>
      <c r="F4473" t="s">
        <v>50</v>
      </c>
      <c r="G4473">
        <v>2029</v>
      </c>
      <c r="H4473" t="str">
        <f t="shared" si="70"/>
        <v>HMA81GR7CJR8N-WM (2029)</v>
      </c>
    </row>
    <row r="4474" spans="1:8" x14ac:dyDescent="0.15">
      <c r="A4474" t="s">
        <v>4601</v>
      </c>
      <c r="B4474" t="s">
        <v>48</v>
      </c>
      <c r="C4474" t="s">
        <v>49</v>
      </c>
      <c r="D4474">
        <v>20201125</v>
      </c>
      <c r="E4474">
        <v>12</v>
      </c>
      <c r="F4474" t="s">
        <v>50</v>
      </c>
      <c r="G4474">
        <v>2029</v>
      </c>
      <c r="H4474" t="str">
        <f t="shared" si="70"/>
        <v>HMA81GR7CJR8N-WM (2029)</v>
      </c>
    </row>
    <row r="4475" spans="1:8" x14ac:dyDescent="0.15">
      <c r="A4475" t="s">
        <v>4602</v>
      </c>
      <c r="B4475" t="s">
        <v>48</v>
      </c>
      <c r="C4475" t="s">
        <v>49</v>
      </c>
      <c r="D4475">
        <v>20201125</v>
      </c>
      <c r="E4475">
        <v>12</v>
      </c>
      <c r="F4475" t="s">
        <v>50</v>
      </c>
      <c r="G4475">
        <v>2029</v>
      </c>
      <c r="H4475" t="str">
        <f t="shared" si="70"/>
        <v>HMA81GR7CJR8N-WM (2029)</v>
      </c>
    </row>
    <row r="4476" spans="1:8" x14ac:dyDescent="0.15">
      <c r="A4476" t="s">
        <v>4603</v>
      </c>
      <c r="B4476" t="s">
        <v>48</v>
      </c>
      <c r="C4476" t="s">
        <v>49</v>
      </c>
      <c r="D4476">
        <v>20201125</v>
      </c>
      <c r="E4476">
        <v>12</v>
      </c>
      <c r="F4476" t="s">
        <v>50</v>
      </c>
      <c r="G4476">
        <v>2028</v>
      </c>
      <c r="H4476" t="str">
        <f t="shared" si="70"/>
        <v>HMA81GR7CJR8N-WM (2028)</v>
      </c>
    </row>
    <row r="4477" spans="1:8" x14ac:dyDescent="0.15">
      <c r="A4477" t="s">
        <v>4604</v>
      </c>
      <c r="B4477" t="s">
        <v>48</v>
      </c>
      <c r="C4477" t="s">
        <v>49</v>
      </c>
      <c r="D4477">
        <v>20201125</v>
      </c>
      <c r="E4477">
        <v>12</v>
      </c>
      <c r="F4477" t="s">
        <v>50</v>
      </c>
      <c r="G4477">
        <v>2028</v>
      </c>
      <c r="H4477" t="str">
        <f t="shared" si="70"/>
        <v>HMA81GR7CJR8N-WM (2028)</v>
      </c>
    </row>
    <row r="4478" spans="1:8" x14ac:dyDescent="0.15">
      <c r="A4478" t="s">
        <v>4605</v>
      </c>
      <c r="B4478" t="s">
        <v>48</v>
      </c>
      <c r="C4478" t="s">
        <v>49</v>
      </c>
      <c r="D4478">
        <v>20201125</v>
      </c>
      <c r="E4478">
        <v>12</v>
      </c>
      <c r="F4478" t="s">
        <v>50</v>
      </c>
      <c r="G4478">
        <v>2029</v>
      </c>
      <c r="H4478" t="str">
        <f t="shared" si="70"/>
        <v>HMA81GR7CJR8N-WM (2029)</v>
      </c>
    </row>
    <row r="4479" spans="1:8" x14ac:dyDescent="0.15">
      <c r="A4479" t="s">
        <v>4606</v>
      </c>
      <c r="B4479" t="s">
        <v>48</v>
      </c>
      <c r="C4479" t="s">
        <v>49</v>
      </c>
      <c r="D4479">
        <v>20201125</v>
      </c>
      <c r="E4479">
        <v>12</v>
      </c>
      <c r="F4479" t="s">
        <v>50</v>
      </c>
      <c r="G4479">
        <v>2028</v>
      </c>
      <c r="H4479" t="str">
        <f t="shared" si="70"/>
        <v>HMA81GR7CJR8N-WM (2028)</v>
      </c>
    </row>
    <row r="4480" spans="1:8" x14ac:dyDescent="0.15">
      <c r="A4480" t="s">
        <v>4607</v>
      </c>
      <c r="B4480" t="s">
        <v>48</v>
      </c>
      <c r="C4480" t="s">
        <v>49</v>
      </c>
      <c r="D4480">
        <v>20201125</v>
      </c>
      <c r="E4480">
        <v>12</v>
      </c>
      <c r="F4480" t="s">
        <v>50</v>
      </c>
      <c r="G4480">
        <v>2028</v>
      </c>
      <c r="H4480" t="str">
        <f t="shared" si="70"/>
        <v>HMA81GR7CJR8N-WM (2028)</v>
      </c>
    </row>
    <row r="4481" spans="1:8" x14ac:dyDescent="0.15">
      <c r="A4481" t="s">
        <v>4608</v>
      </c>
      <c r="B4481" t="s">
        <v>48</v>
      </c>
      <c r="C4481" t="s">
        <v>49</v>
      </c>
      <c r="D4481">
        <v>20201125</v>
      </c>
      <c r="E4481">
        <v>12</v>
      </c>
      <c r="F4481" t="s">
        <v>50</v>
      </c>
      <c r="G4481">
        <v>2028</v>
      </c>
      <c r="H4481" t="str">
        <f t="shared" si="70"/>
        <v>HMA81GR7CJR8N-WM (2028)</v>
      </c>
    </row>
    <row r="4482" spans="1:8" x14ac:dyDescent="0.15">
      <c r="A4482" t="s">
        <v>4609</v>
      </c>
      <c r="B4482" t="s">
        <v>48</v>
      </c>
      <c r="C4482" t="s">
        <v>49</v>
      </c>
      <c r="D4482">
        <v>20201125</v>
      </c>
      <c r="E4482">
        <v>12</v>
      </c>
      <c r="F4482" t="s">
        <v>50</v>
      </c>
      <c r="G4482">
        <v>2028</v>
      </c>
      <c r="H4482" t="str">
        <f t="shared" ref="H4482:H4545" si="71">CONCATENATE(F4482," (",G4482,")")</f>
        <v>HMA81GR7CJR8N-WM (2028)</v>
      </c>
    </row>
    <row r="4483" spans="1:8" x14ac:dyDescent="0.15">
      <c r="A4483" t="s">
        <v>4610</v>
      </c>
      <c r="B4483" t="s">
        <v>48</v>
      </c>
      <c r="C4483" t="s">
        <v>49</v>
      </c>
      <c r="D4483">
        <v>20201125</v>
      </c>
      <c r="E4483">
        <v>12</v>
      </c>
      <c r="F4483" t="s">
        <v>50</v>
      </c>
      <c r="G4483">
        <v>2028</v>
      </c>
      <c r="H4483" t="str">
        <f t="shared" si="71"/>
        <v>HMA81GR7CJR8N-WM (2028)</v>
      </c>
    </row>
    <row r="4484" spans="1:8" x14ac:dyDescent="0.15">
      <c r="A4484" t="s">
        <v>4611</v>
      </c>
      <c r="B4484" t="s">
        <v>48</v>
      </c>
      <c r="C4484" t="s">
        <v>49</v>
      </c>
      <c r="D4484">
        <v>20201125</v>
      </c>
      <c r="E4484">
        <v>12</v>
      </c>
      <c r="F4484" t="s">
        <v>50</v>
      </c>
      <c r="G4484">
        <v>2029</v>
      </c>
      <c r="H4484" t="str">
        <f t="shared" si="71"/>
        <v>HMA81GR7CJR8N-WM (2029)</v>
      </c>
    </row>
    <row r="4485" spans="1:8" x14ac:dyDescent="0.15">
      <c r="A4485" t="s">
        <v>4612</v>
      </c>
      <c r="B4485" t="s">
        <v>48</v>
      </c>
      <c r="C4485" t="s">
        <v>49</v>
      </c>
      <c r="D4485">
        <v>20201125</v>
      </c>
      <c r="E4485">
        <v>12</v>
      </c>
      <c r="F4485" t="s">
        <v>50</v>
      </c>
      <c r="G4485">
        <v>2029</v>
      </c>
      <c r="H4485" t="str">
        <f t="shared" si="71"/>
        <v>HMA81GR7CJR8N-WM (2029)</v>
      </c>
    </row>
    <row r="4486" spans="1:8" x14ac:dyDescent="0.15">
      <c r="A4486" t="s">
        <v>4613</v>
      </c>
      <c r="B4486" t="s">
        <v>48</v>
      </c>
      <c r="C4486" t="s">
        <v>49</v>
      </c>
      <c r="D4486">
        <v>20201125</v>
      </c>
      <c r="E4486">
        <v>12</v>
      </c>
      <c r="F4486" t="s">
        <v>50</v>
      </c>
      <c r="G4486">
        <v>2029</v>
      </c>
      <c r="H4486" t="str">
        <f t="shared" si="71"/>
        <v>HMA81GR7CJR8N-WM (2029)</v>
      </c>
    </row>
    <row r="4487" spans="1:8" x14ac:dyDescent="0.15">
      <c r="A4487" t="s">
        <v>4614</v>
      </c>
      <c r="B4487" t="s">
        <v>48</v>
      </c>
      <c r="C4487" t="s">
        <v>49</v>
      </c>
      <c r="D4487">
        <v>20201125</v>
      </c>
      <c r="E4487">
        <v>12</v>
      </c>
      <c r="F4487" t="s">
        <v>50</v>
      </c>
      <c r="G4487">
        <v>2029</v>
      </c>
      <c r="H4487" t="str">
        <f t="shared" si="71"/>
        <v>HMA81GR7CJR8N-WM (2029)</v>
      </c>
    </row>
    <row r="4488" spans="1:8" x14ac:dyDescent="0.15">
      <c r="A4488" t="s">
        <v>4615</v>
      </c>
      <c r="B4488" t="s">
        <v>48</v>
      </c>
      <c r="C4488" t="s">
        <v>49</v>
      </c>
      <c r="D4488">
        <v>20201125</v>
      </c>
      <c r="E4488">
        <v>12</v>
      </c>
      <c r="F4488" t="s">
        <v>50</v>
      </c>
      <c r="G4488">
        <v>2029</v>
      </c>
      <c r="H4488" t="str">
        <f t="shared" si="71"/>
        <v>HMA81GR7CJR8N-WM (2029)</v>
      </c>
    </row>
    <row r="4489" spans="1:8" x14ac:dyDescent="0.15">
      <c r="A4489" t="s">
        <v>4616</v>
      </c>
      <c r="B4489" t="s">
        <v>48</v>
      </c>
      <c r="C4489" t="s">
        <v>49</v>
      </c>
      <c r="D4489">
        <v>20201125</v>
      </c>
      <c r="E4489">
        <v>12</v>
      </c>
      <c r="F4489" t="s">
        <v>50</v>
      </c>
      <c r="G4489">
        <v>2028</v>
      </c>
      <c r="H4489" t="str">
        <f t="shared" si="71"/>
        <v>HMA81GR7CJR8N-WM (2028)</v>
      </c>
    </row>
    <row r="4490" spans="1:8" x14ac:dyDescent="0.15">
      <c r="A4490" t="s">
        <v>4617</v>
      </c>
      <c r="B4490" t="s">
        <v>48</v>
      </c>
      <c r="C4490" t="s">
        <v>49</v>
      </c>
      <c r="D4490">
        <v>20201125</v>
      </c>
      <c r="E4490">
        <v>12</v>
      </c>
      <c r="F4490" t="s">
        <v>50</v>
      </c>
      <c r="G4490">
        <v>2028</v>
      </c>
      <c r="H4490" t="str">
        <f t="shared" si="71"/>
        <v>HMA81GR7CJR8N-WM (2028)</v>
      </c>
    </row>
    <row r="4491" spans="1:8" x14ac:dyDescent="0.15">
      <c r="A4491" t="s">
        <v>4618</v>
      </c>
      <c r="B4491" t="s">
        <v>48</v>
      </c>
      <c r="C4491" t="s">
        <v>49</v>
      </c>
      <c r="D4491">
        <v>20201125</v>
      </c>
      <c r="E4491">
        <v>12</v>
      </c>
      <c r="F4491" t="s">
        <v>50</v>
      </c>
      <c r="G4491">
        <v>2028</v>
      </c>
      <c r="H4491" t="str">
        <f t="shared" si="71"/>
        <v>HMA81GR7CJR8N-WM (2028)</v>
      </c>
    </row>
    <row r="4492" spans="1:8" x14ac:dyDescent="0.15">
      <c r="A4492" t="s">
        <v>4619</v>
      </c>
      <c r="B4492" t="s">
        <v>48</v>
      </c>
      <c r="C4492" t="s">
        <v>49</v>
      </c>
      <c r="D4492">
        <v>20201125</v>
      </c>
      <c r="E4492">
        <v>12</v>
      </c>
      <c r="F4492" t="s">
        <v>50</v>
      </c>
      <c r="G4492">
        <v>2028</v>
      </c>
      <c r="H4492" t="str">
        <f t="shared" si="71"/>
        <v>HMA81GR7CJR8N-WM (2028)</v>
      </c>
    </row>
    <row r="4493" spans="1:8" x14ac:dyDescent="0.15">
      <c r="A4493" t="s">
        <v>4620</v>
      </c>
      <c r="B4493" t="s">
        <v>48</v>
      </c>
      <c r="C4493" t="s">
        <v>49</v>
      </c>
      <c r="D4493">
        <v>20201125</v>
      </c>
      <c r="E4493">
        <v>12</v>
      </c>
      <c r="F4493" t="s">
        <v>50</v>
      </c>
      <c r="G4493">
        <v>2028</v>
      </c>
      <c r="H4493" t="str">
        <f t="shared" si="71"/>
        <v>HMA81GR7CJR8N-WM (2028)</v>
      </c>
    </row>
    <row r="4494" spans="1:8" x14ac:dyDescent="0.15">
      <c r="A4494" t="s">
        <v>4621</v>
      </c>
      <c r="B4494" t="s">
        <v>48</v>
      </c>
      <c r="C4494" t="s">
        <v>4314</v>
      </c>
      <c r="D4494">
        <v>20201125</v>
      </c>
      <c r="E4494">
        <v>2</v>
      </c>
      <c r="F4494" t="s">
        <v>50</v>
      </c>
      <c r="G4494">
        <v>2028</v>
      </c>
      <c r="H4494" t="str">
        <f t="shared" si="71"/>
        <v>HMA81GR7CJR8N-WM (2028)</v>
      </c>
    </row>
    <row r="4495" spans="1:8" x14ac:dyDescent="0.15">
      <c r="A4495" t="s">
        <v>4622</v>
      </c>
      <c r="B4495" t="s">
        <v>48</v>
      </c>
      <c r="C4495" t="s">
        <v>4314</v>
      </c>
      <c r="D4495">
        <v>20201126</v>
      </c>
      <c r="E4495">
        <v>12</v>
      </c>
      <c r="F4495" t="s">
        <v>50</v>
      </c>
      <c r="G4495">
        <v>2029</v>
      </c>
      <c r="H4495" t="str">
        <f t="shared" si="71"/>
        <v>HMA81GR7CJR8N-WM (2029)</v>
      </c>
    </row>
    <row r="4496" spans="1:8" x14ac:dyDescent="0.15">
      <c r="A4496" t="s">
        <v>4623</v>
      </c>
      <c r="B4496" t="s">
        <v>48</v>
      </c>
      <c r="C4496" t="s">
        <v>4314</v>
      </c>
      <c r="D4496">
        <v>20201125</v>
      </c>
      <c r="E4496">
        <v>6</v>
      </c>
      <c r="F4496" t="s">
        <v>50</v>
      </c>
      <c r="G4496">
        <v>2028</v>
      </c>
      <c r="H4496" t="str">
        <f t="shared" si="71"/>
        <v>HMA81GR7CJR8N-WM (2028)</v>
      </c>
    </row>
    <row r="4497" spans="1:8" x14ac:dyDescent="0.15">
      <c r="A4497" t="s">
        <v>4624</v>
      </c>
      <c r="B4497" t="s">
        <v>48</v>
      </c>
      <c r="C4497" t="s">
        <v>4314</v>
      </c>
      <c r="D4497">
        <v>20201125</v>
      </c>
      <c r="E4497">
        <v>2</v>
      </c>
      <c r="F4497" t="s">
        <v>50</v>
      </c>
      <c r="G4497">
        <v>2029</v>
      </c>
      <c r="H4497" t="str">
        <f t="shared" si="71"/>
        <v>HMA81GR7CJR8N-WM (2029)</v>
      </c>
    </row>
    <row r="4498" spans="1:8" x14ac:dyDescent="0.15">
      <c r="A4498" t="s">
        <v>4625</v>
      </c>
      <c r="B4498" t="s">
        <v>48</v>
      </c>
      <c r="C4498" t="s">
        <v>4314</v>
      </c>
      <c r="D4498">
        <v>20201125</v>
      </c>
      <c r="E4498">
        <v>2</v>
      </c>
      <c r="F4498" t="s">
        <v>50</v>
      </c>
      <c r="G4498">
        <v>2029</v>
      </c>
      <c r="H4498" t="str">
        <f t="shared" si="71"/>
        <v>HMA81GR7CJR8N-WM (2029)</v>
      </c>
    </row>
    <row r="4499" spans="1:8" x14ac:dyDescent="0.15">
      <c r="A4499" t="s">
        <v>4626</v>
      </c>
      <c r="B4499" t="s">
        <v>48</v>
      </c>
      <c r="C4499" t="s">
        <v>77</v>
      </c>
      <c r="D4499">
        <v>20201125</v>
      </c>
      <c r="E4499">
        <v>4</v>
      </c>
      <c r="F4499" t="s">
        <v>50</v>
      </c>
      <c r="G4499">
        <v>2028</v>
      </c>
      <c r="H4499" t="str">
        <f t="shared" si="71"/>
        <v>HMA81GR7CJR8N-WM (2028)</v>
      </c>
    </row>
    <row r="4500" spans="1:8" x14ac:dyDescent="0.15">
      <c r="A4500" t="s">
        <v>4627</v>
      </c>
      <c r="B4500" t="s">
        <v>48</v>
      </c>
      <c r="C4500" t="s">
        <v>4314</v>
      </c>
      <c r="D4500">
        <v>20201125</v>
      </c>
      <c r="E4500">
        <v>2</v>
      </c>
      <c r="F4500" t="s">
        <v>50</v>
      </c>
      <c r="G4500">
        <v>2029</v>
      </c>
      <c r="H4500" t="str">
        <f t="shared" si="71"/>
        <v>HMA81GR7CJR8N-WM (2029)</v>
      </c>
    </row>
    <row r="4501" spans="1:8" x14ac:dyDescent="0.15">
      <c r="A4501" t="s">
        <v>4628</v>
      </c>
      <c r="B4501" t="s">
        <v>48</v>
      </c>
      <c r="C4501" t="s">
        <v>4314</v>
      </c>
      <c r="D4501">
        <v>20201125</v>
      </c>
      <c r="E4501">
        <v>2</v>
      </c>
      <c r="F4501" t="s">
        <v>50</v>
      </c>
      <c r="G4501">
        <v>2028</v>
      </c>
      <c r="H4501" t="str">
        <f t="shared" si="71"/>
        <v>HMA81GR7CJR8N-WM (2028)</v>
      </c>
    </row>
    <row r="4502" spans="1:8" x14ac:dyDescent="0.15">
      <c r="A4502" t="s">
        <v>4629</v>
      </c>
      <c r="B4502" t="s">
        <v>48</v>
      </c>
      <c r="C4502" t="s">
        <v>4314</v>
      </c>
      <c r="D4502">
        <v>20201125</v>
      </c>
      <c r="E4502">
        <v>2</v>
      </c>
      <c r="F4502" t="s">
        <v>50</v>
      </c>
      <c r="G4502">
        <v>2028</v>
      </c>
      <c r="H4502" t="str">
        <f t="shared" si="71"/>
        <v>HMA81GR7CJR8N-WM (2028)</v>
      </c>
    </row>
    <row r="4503" spans="1:8" x14ac:dyDescent="0.15">
      <c r="A4503" t="s">
        <v>4630</v>
      </c>
      <c r="B4503" t="s">
        <v>48</v>
      </c>
      <c r="C4503" t="s">
        <v>4314</v>
      </c>
      <c r="D4503">
        <v>20201127</v>
      </c>
      <c r="E4503">
        <v>2</v>
      </c>
      <c r="F4503" t="s">
        <v>50</v>
      </c>
      <c r="G4503">
        <v>2028</v>
      </c>
      <c r="H4503" t="str">
        <f t="shared" si="71"/>
        <v>HMA81GR7CJR8N-WM (2028)</v>
      </c>
    </row>
    <row r="4504" spans="1:8" x14ac:dyDescent="0.15">
      <c r="A4504" t="s">
        <v>4631</v>
      </c>
      <c r="B4504" t="s">
        <v>48</v>
      </c>
      <c r="C4504" t="s">
        <v>4386</v>
      </c>
      <c r="D4504">
        <v>20201125</v>
      </c>
      <c r="E4504">
        <v>1</v>
      </c>
      <c r="F4504" t="s">
        <v>50</v>
      </c>
      <c r="G4504">
        <v>2029</v>
      </c>
      <c r="H4504" t="str">
        <f t="shared" si="71"/>
        <v>HMA81GR7CJR8N-WM (2029)</v>
      </c>
    </row>
    <row r="4505" spans="1:8" x14ac:dyDescent="0.15">
      <c r="A4505" t="s">
        <v>4632</v>
      </c>
      <c r="B4505" t="s">
        <v>48</v>
      </c>
      <c r="C4505" t="s">
        <v>4386</v>
      </c>
      <c r="D4505">
        <v>20201130</v>
      </c>
      <c r="E4505">
        <v>2</v>
      </c>
      <c r="F4505" t="s">
        <v>50</v>
      </c>
      <c r="G4505">
        <v>2028</v>
      </c>
      <c r="H4505" t="str">
        <f t="shared" si="71"/>
        <v>HMA81GR7CJR8N-WM (2028)</v>
      </c>
    </row>
    <row r="4506" spans="1:8" x14ac:dyDescent="0.15">
      <c r="A4506" t="s">
        <v>4633</v>
      </c>
      <c r="B4506" t="s">
        <v>48</v>
      </c>
      <c r="C4506" t="s">
        <v>77</v>
      </c>
      <c r="D4506">
        <v>20201127</v>
      </c>
      <c r="E4506">
        <v>4</v>
      </c>
      <c r="F4506" t="s">
        <v>50</v>
      </c>
      <c r="G4506">
        <v>2028</v>
      </c>
      <c r="H4506" t="str">
        <f t="shared" si="71"/>
        <v>HMA81GR7CJR8N-WM (2028)</v>
      </c>
    </row>
    <row r="4507" spans="1:8" x14ac:dyDescent="0.15">
      <c r="A4507" t="s">
        <v>4634</v>
      </c>
      <c r="B4507" t="s">
        <v>48</v>
      </c>
      <c r="C4507" t="s">
        <v>4314</v>
      </c>
      <c r="D4507">
        <v>20201127</v>
      </c>
      <c r="E4507">
        <v>3</v>
      </c>
      <c r="F4507" t="s">
        <v>50</v>
      </c>
      <c r="G4507">
        <v>2028</v>
      </c>
      <c r="H4507" t="str">
        <f t="shared" si="71"/>
        <v>HMA81GR7CJR8N-WM (2028)</v>
      </c>
    </row>
    <row r="4508" spans="1:8" x14ac:dyDescent="0.15">
      <c r="A4508" t="s">
        <v>4635</v>
      </c>
      <c r="B4508" t="s">
        <v>48</v>
      </c>
      <c r="C4508" t="s">
        <v>4314</v>
      </c>
      <c r="D4508">
        <v>20201127</v>
      </c>
      <c r="E4508">
        <v>2</v>
      </c>
      <c r="F4508" t="s">
        <v>50</v>
      </c>
      <c r="G4508">
        <v>2028</v>
      </c>
      <c r="H4508" t="str">
        <f t="shared" si="71"/>
        <v>HMA81GR7CJR8N-WM (2028)</v>
      </c>
    </row>
    <row r="4509" spans="1:8" x14ac:dyDescent="0.15">
      <c r="A4509" t="s">
        <v>4636</v>
      </c>
      <c r="B4509" t="s">
        <v>48</v>
      </c>
      <c r="C4509" t="s">
        <v>4314</v>
      </c>
      <c r="D4509">
        <v>20201126</v>
      </c>
      <c r="E4509">
        <v>12</v>
      </c>
      <c r="F4509" t="s">
        <v>50</v>
      </c>
      <c r="G4509">
        <v>2029</v>
      </c>
      <c r="H4509" t="str">
        <f t="shared" si="71"/>
        <v>HMA81GR7CJR8N-WM (2029)</v>
      </c>
    </row>
    <row r="4510" spans="1:8" x14ac:dyDescent="0.15">
      <c r="A4510" t="s">
        <v>4637</v>
      </c>
      <c r="B4510" t="s">
        <v>48</v>
      </c>
      <c r="C4510" t="s">
        <v>4386</v>
      </c>
      <c r="D4510">
        <v>20201127</v>
      </c>
      <c r="E4510">
        <v>1</v>
      </c>
      <c r="F4510" t="s">
        <v>50</v>
      </c>
      <c r="G4510">
        <v>2028</v>
      </c>
      <c r="H4510" t="str">
        <f t="shared" si="71"/>
        <v>HMA81GR7CJR8N-WM (2028)</v>
      </c>
    </row>
    <row r="4511" spans="1:8" x14ac:dyDescent="0.15">
      <c r="A4511" t="s">
        <v>4638</v>
      </c>
      <c r="B4511" t="s">
        <v>48</v>
      </c>
      <c r="C4511" t="s">
        <v>4386</v>
      </c>
      <c r="D4511">
        <v>20201127</v>
      </c>
      <c r="E4511">
        <v>2</v>
      </c>
      <c r="F4511" t="s">
        <v>50</v>
      </c>
      <c r="G4511">
        <v>2029</v>
      </c>
      <c r="H4511" t="str">
        <f t="shared" si="71"/>
        <v>HMA81GR7CJR8N-WM (2029)</v>
      </c>
    </row>
    <row r="4512" spans="1:8" x14ac:dyDescent="0.15">
      <c r="A4512" t="s">
        <v>4639</v>
      </c>
      <c r="B4512" t="s">
        <v>48</v>
      </c>
      <c r="C4512" t="s">
        <v>4386</v>
      </c>
      <c r="D4512">
        <v>20201127</v>
      </c>
      <c r="E4512">
        <v>1</v>
      </c>
      <c r="F4512" t="s">
        <v>50</v>
      </c>
      <c r="G4512">
        <v>2029</v>
      </c>
      <c r="H4512" t="str">
        <f t="shared" si="71"/>
        <v>HMA81GR7CJR8N-WM (2029)</v>
      </c>
    </row>
    <row r="4513" spans="1:8" x14ac:dyDescent="0.15">
      <c r="A4513" t="s">
        <v>4640</v>
      </c>
      <c r="B4513" t="s">
        <v>48</v>
      </c>
      <c r="C4513" t="s">
        <v>4386</v>
      </c>
      <c r="D4513">
        <v>20201127</v>
      </c>
      <c r="E4513">
        <v>1</v>
      </c>
      <c r="F4513" t="s">
        <v>50</v>
      </c>
      <c r="G4513">
        <v>2029</v>
      </c>
      <c r="H4513" t="str">
        <f t="shared" si="71"/>
        <v>HMA81GR7CJR8N-WM (2029)</v>
      </c>
    </row>
    <row r="4514" spans="1:8" x14ac:dyDescent="0.15">
      <c r="A4514" t="s">
        <v>4641</v>
      </c>
      <c r="B4514" t="s">
        <v>48</v>
      </c>
      <c r="C4514" t="s">
        <v>77</v>
      </c>
      <c r="D4514">
        <v>20201127</v>
      </c>
      <c r="E4514">
        <v>12</v>
      </c>
      <c r="F4514" t="s">
        <v>50</v>
      </c>
      <c r="G4514">
        <v>2028</v>
      </c>
      <c r="H4514" t="str">
        <f t="shared" si="71"/>
        <v>HMA81GR7CJR8N-WM (2028)</v>
      </c>
    </row>
    <row r="4515" spans="1:8" x14ac:dyDescent="0.15">
      <c r="A4515" t="s">
        <v>4642</v>
      </c>
      <c r="B4515" t="s">
        <v>48</v>
      </c>
      <c r="C4515" t="s">
        <v>77</v>
      </c>
      <c r="D4515">
        <v>20201127</v>
      </c>
      <c r="E4515">
        <v>2</v>
      </c>
      <c r="F4515" t="s">
        <v>50</v>
      </c>
      <c r="G4515">
        <v>2028</v>
      </c>
      <c r="H4515" t="str">
        <f t="shared" si="71"/>
        <v>HMA81GR7CJR8N-WM (2028)</v>
      </c>
    </row>
    <row r="4516" spans="1:8" x14ac:dyDescent="0.15">
      <c r="A4516" t="s">
        <v>4643</v>
      </c>
      <c r="B4516" t="s">
        <v>48</v>
      </c>
      <c r="C4516" t="s">
        <v>4386</v>
      </c>
      <c r="D4516">
        <v>20201127</v>
      </c>
      <c r="E4516">
        <v>4</v>
      </c>
      <c r="F4516" t="s">
        <v>50</v>
      </c>
      <c r="G4516">
        <v>2028</v>
      </c>
      <c r="H4516" t="str">
        <f t="shared" si="71"/>
        <v>HMA81GR7CJR8N-WM (2028)</v>
      </c>
    </row>
    <row r="4517" spans="1:8" x14ac:dyDescent="0.15">
      <c r="A4517" t="s">
        <v>4644</v>
      </c>
      <c r="B4517" t="s">
        <v>48</v>
      </c>
      <c r="C4517" t="s">
        <v>77</v>
      </c>
      <c r="D4517">
        <v>20201127</v>
      </c>
      <c r="E4517">
        <v>2</v>
      </c>
      <c r="F4517" t="s">
        <v>50</v>
      </c>
      <c r="G4517">
        <v>2028</v>
      </c>
      <c r="H4517" t="str">
        <f t="shared" si="71"/>
        <v>HMA81GR7CJR8N-WM (2028)</v>
      </c>
    </row>
    <row r="4518" spans="1:8" x14ac:dyDescent="0.15">
      <c r="A4518" t="s">
        <v>4645</v>
      </c>
      <c r="B4518" t="s">
        <v>48</v>
      </c>
      <c r="C4518" t="s">
        <v>77</v>
      </c>
      <c r="D4518">
        <v>20201127</v>
      </c>
      <c r="E4518">
        <v>2</v>
      </c>
      <c r="F4518" t="s">
        <v>50</v>
      </c>
      <c r="G4518">
        <v>2028</v>
      </c>
      <c r="H4518" t="str">
        <f t="shared" si="71"/>
        <v>HMA81GR7CJR8N-WM (2028)</v>
      </c>
    </row>
    <row r="4519" spans="1:8" x14ac:dyDescent="0.15">
      <c r="A4519" t="s">
        <v>4646</v>
      </c>
      <c r="B4519" t="s">
        <v>48</v>
      </c>
      <c r="C4519" t="s">
        <v>77</v>
      </c>
      <c r="D4519">
        <v>20201127</v>
      </c>
      <c r="E4519">
        <v>2</v>
      </c>
      <c r="F4519" t="s">
        <v>50</v>
      </c>
      <c r="G4519">
        <v>2028</v>
      </c>
      <c r="H4519" t="str">
        <f t="shared" si="71"/>
        <v>HMA81GR7CJR8N-WM (2028)</v>
      </c>
    </row>
    <row r="4520" spans="1:8" x14ac:dyDescent="0.15">
      <c r="A4520" t="s">
        <v>4647</v>
      </c>
      <c r="B4520" t="s">
        <v>48</v>
      </c>
      <c r="C4520" t="s">
        <v>77</v>
      </c>
      <c r="D4520">
        <v>20201127</v>
      </c>
      <c r="E4520">
        <v>2</v>
      </c>
      <c r="F4520" t="s">
        <v>50</v>
      </c>
      <c r="G4520">
        <v>2028</v>
      </c>
      <c r="H4520" t="str">
        <f t="shared" si="71"/>
        <v>HMA81GR7CJR8N-WM (2028)</v>
      </c>
    </row>
    <row r="4521" spans="1:8" x14ac:dyDescent="0.15">
      <c r="A4521" t="s">
        <v>4648</v>
      </c>
      <c r="B4521" t="s">
        <v>48</v>
      </c>
      <c r="C4521" t="s">
        <v>77</v>
      </c>
      <c r="D4521">
        <v>20201127</v>
      </c>
      <c r="E4521">
        <v>2</v>
      </c>
      <c r="F4521" t="s">
        <v>50</v>
      </c>
      <c r="G4521">
        <v>2028</v>
      </c>
      <c r="H4521" t="str">
        <f t="shared" si="71"/>
        <v>HMA81GR7CJR8N-WM (2028)</v>
      </c>
    </row>
    <row r="4522" spans="1:8" x14ac:dyDescent="0.15">
      <c r="A4522" t="s">
        <v>4649</v>
      </c>
      <c r="B4522" t="s">
        <v>48</v>
      </c>
      <c r="C4522" t="s">
        <v>77</v>
      </c>
      <c r="D4522">
        <v>20201127</v>
      </c>
      <c r="E4522">
        <v>12</v>
      </c>
      <c r="F4522" t="s">
        <v>50</v>
      </c>
      <c r="G4522">
        <v>2028</v>
      </c>
      <c r="H4522" t="str">
        <f t="shared" si="71"/>
        <v>HMA81GR7CJR8N-WM (2028)</v>
      </c>
    </row>
    <row r="4523" spans="1:8" x14ac:dyDescent="0.15">
      <c r="A4523" t="s">
        <v>4650</v>
      </c>
      <c r="B4523" t="s">
        <v>48</v>
      </c>
      <c r="C4523" t="s">
        <v>77</v>
      </c>
      <c r="D4523">
        <v>20201127</v>
      </c>
      <c r="E4523">
        <v>2</v>
      </c>
      <c r="F4523" t="s">
        <v>50</v>
      </c>
      <c r="G4523">
        <v>2028</v>
      </c>
      <c r="H4523" t="str">
        <f t="shared" si="71"/>
        <v>HMA81GR7CJR8N-WM (2028)</v>
      </c>
    </row>
    <row r="4524" spans="1:8" x14ac:dyDescent="0.15">
      <c r="A4524" t="s">
        <v>4651</v>
      </c>
      <c r="B4524" t="s">
        <v>48</v>
      </c>
      <c r="C4524" t="s">
        <v>4348</v>
      </c>
      <c r="D4524">
        <v>20201127</v>
      </c>
      <c r="E4524">
        <v>4</v>
      </c>
      <c r="F4524" t="s">
        <v>50</v>
      </c>
      <c r="G4524">
        <v>2029</v>
      </c>
      <c r="H4524" t="str">
        <f t="shared" si="71"/>
        <v>HMA81GR7CJR8N-WM (2029)</v>
      </c>
    </row>
    <row r="4525" spans="1:8" x14ac:dyDescent="0.15">
      <c r="A4525" t="s">
        <v>4652</v>
      </c>
      <c r="B4525" t="s">
        <v>48</v>
      </c>
      <c r="C4525" t="s">
        <v>77</v>
      </c>
      <c r="D4525">
        <v>20201127</v>
      </c>
      <c r="E4525">
        <v>8</v>
      </c>
      <c r="F4525" t="s">
        <v>50</v>
      </c>
      <c r="G4525">
        <v>2029</v>
      </c>
      <c r="H4525" t="str">
        <f t="shared" si="71"/>
        <v>HMA81GR7CJR8N-WM (2029)</v>
      </c>
    </row>
    <row r="4526" spans="1:8" x14ac:dyDescent="0.15">
      <c r="A4526" t="s">
        <v>4653</v>
      </c>
      <c r="B4526" t="s">
        <v>48</v>
      </c>
      <c r="C4526" t="s">
        <v>77</v>
      </c>
      <c r="D4526">
        <v>20201127</v>
      </c>
      <c r="E4526">
        <v>6</v>
      </c>
      <c r="F4526" t="s">
        <v>50</v>
      </c>
      <c r="G4526">
        <v>2029</v>
      </c>
      <c r="H4526" t="str">
        <f t="shared" si="71"/>
        <v>HMA81GR7CJR8N-WM (2029)</v>
      </c>
    </row>
    <row r="4527" spans="1:8" x14ac:dyDescent="0.15">
      <c r="A4527" t="s">
        <v>4654</v>
      </c>
      <c r="B4527" t="s">
        <v>48</v>
      </c>
      <c r="C4527" t="s">
        <v>77</v>
      </c>
      <c r="D4527">
        <v>20201127</v>
      </c>
      <c r="E4527">
        <v>6</v>
      </c>
      <c r="F4527" t="s">
        <v>50</v>
      </c>
      <c r="G4527">
        <v>2029</v>
      </c>
      <c r="H4527" t="str">
        <f t="shared" si="71"/>
        <v>HMA81GR7CJR8N-WM (2029)</v>
      </c>
    </row>
    <row r="4528" spans="1:8" x14ac:dyDescent="0.15">
      <c r="A4528" t="s">
        <v>4655</v>
      </c>
      <c r="B4528" t="s">
        <v>48</v>
      </c>
      <c r="C4528" t="s">
        <v>77</v>
      </c>
      <c r="D4528">
        <v>20201127</v>
      </c>
      <c r="E4528">
        <v>2</v>
      </c>
      <c r="F4528" t="s">
        <v>50</v>
      </c>
      <c r="G4528">
        <v>2028</v>
      </c>
      <c r="H4528" t="str">
        <f t="shared" si="71"/>
        <v>HMA81GR7CJR8N-WM (2028)</v>
      </c>
    </row>
    <row r="4529" spans="1:8" x14ac:dyDescent="0.15">
      <c r="A4529" t="s">
        <v>4656</v>
      </c>
      <c r="B4529" t="s">
        <v>48</v>
      </c>
      <c r="C4529" t="s">
        <v>49</v>
      </c>
      <c r="D4529">
        <v>20201125</v>
      </c>
      <c r="E4529">
        <v>12</v>
      </c>
      <c r="F4529" t="s">
        <v>50</v>
      </c>
      <c r="G4529">
        <v>2028</v>
      </c>
      <c r="H4529" t="str">
        <f t="shared" si="71"/>
        <v>HMA81GR7CJR8N-WM (2028)</v>
      </c>
    </row>
    <row r="4530" spans="1:8" x14ac:dyDescent="0.15">
      <c r="A4530" t="s">
        <v>4657</v>
      </c>
      <c r="B4530" t="s">
        <v>48</v>
      </c>
      <c r="C4530" t="s">
        <v>49</v>
      </c>
      <c r="D4530">
        <v>20201125</v>
      </c>
      <c r="E4530">
        <v>11</v>
      </c>
      <c r="F4530" t="s">
        <v>50</v>
      </c>
      <c r="G4530">
        <v>2028</v>
      </c>
      <c r="H4530" t="str">
        <f t="shared" si="71"/>
        <v>HMA81GR7CJR8N-WM (2028)</v>
      </c>
    </row>
    <row r="4531" spans="1:8" x14ac:dyDescent="0.15">
      <c r="A4531" t="s">
        <v>4658</v>
      </c>
      <c r="B4531" t="s">
        <v>48</v>
      </c>
      <c r="C4531" t="s">
        <v>49</v>
      </c>
      <c r="D4531">
        <v>20201125</v>
      </c>
      <c r="E4531">
        <v>12</v>
      </c>
      <c r="F4531" t="s">
        <v>50</v>
      </c>
      <c r="G4531">
        <v>2028</v>
      </c>
      <c r="H4531" t="str">
        <f t="shared" si="71"/>
        <v>HMA81GR7CJR8N-WM (2028)</v>
      </c>
    </row>
    <row r="4532" spans="1:8" x14ac:dyDescent="0.15">
      <c r="A4532" t="s">
        <v>4659</v>
      </c>
      <c r="B4532" t="s">
        <v>48</v>
      </c>
      <c r="C4532" t="s">
        <v>49</v>
      </c>
      <c r="D4532">
        <v>20201127</v>
      </c>
      <c r="E4532">
        <v>12</v>
      </c>
      <c r="F4532" t="s">
        <v>50</v>
      </c>
      <c r="G4532">
        <v>2028</v>
      </c>
      <c r="H4532" t="str">
        <f t="shared" si="71"/>
        <v>HMA81GR7CJR8N-WM (2028)</v>
      </c>
    </row>
    <row r="4533" spans="1:8" x14ac:dyDescent="0.15">
      <c r="A4533" t="s">
        <v>4660</v>
      </c>
      <c r="B4533" t="s">
        <v>48</v>
      </c>
      <c r="C4533" t="s">
        <v>49</v>
      </c>
      <c r="D4533">
        <v>20201127</v>
      </c>
      <c r="E4533">
        <v>12</v>
      </c>
      <c r="F4533" t="s">
        <v>50</v>
      </c>
      <c r="G4533">
        <v>2028</v>
      </c>
      <c r="H4533" t="str">
        <f t="shared" si="71"/>
        <v>HMA81GR7CJR8N-WM (2028)</v>
      </c>
    </row>
    <row r="4534" spans="1:8" x14ac:dyDescent="0.15">
      <c r="A4534" t="s">
        <v>4661</v>
      </c>
      <c r="B4534" t="s">
        <v>48</v>
      </c>
      <c r="C4534" t="s">
        <v>49</v>
      </c>
      <c r="D4534">
        <v>20201127</v>
      </c>
      <c r="E4534">
        <v>12</v>
      </c>
      <c r="F4534" t="s">
        <v>50</v>
      </c>
      <c r="G4534">
        <v>2028</v>
      </c>
      <c r="H4534" t="str">
        <f t="shared" si="71"/>
        <v>HMA81GR7CJR8N-WM (2028)</v>
      </c>
    </row>
    <row r="4535" spans="1:8" x14ac:dyDescent="0.15">
      <c r="A4535" t="s">
        <v>4662</v>
      </c>
      <c r="B4535" t="s">
        <v>48</v>
      </c>
      <c r="C4535" t="s">
        <v>49</v>
      </c>
      <c r="D4535">
        <v>20201125</v>
      </c>
      <c r="E4535">
        <v>12</v>
      </c>
      <c r="F4535" t="s">
        <v>50</v>
      </c>
      <c r="G4535">
        <v>2028</v>
      </c>
      <c r="H4535" t="str">
        <f t="shared" si="71"/>
        <v>HMA81GR7CJR8N-WM (2028)</v>
      </c>
    </row>
    <row r="4536" spans="1:8" x14ac:dyDescent="0.15">
      <c r="A4536" t="s">
        <v>4663</v>
      </c>
      <c r="B4536" t="s">
        <v>48</v>
      </c>
      <c r="C4536" t="s">
        <v>49</v>
      </c>
      <c r="D4536">
        <v>20201125</v>
      </c>
      <c r="E4536">
        <v>12</v>
      </c>
      <c r="F4536" t="s">
        <v>50</v>
      </c>
      <c r="G4536">
        <v>2028</v>
      </c>
      <c r="H4536" t="str">
        <f t="shared" si="71"/>
        <v>HMA81GR7CJR8N-WM (2028)</v>
      </c>
    </row>
    <row r="4537" spans="1:8" x14ac:dyDescent="0.15">
      <c r="A4537" t="s">
        <v>4664</v>
      </c>
      <c r="B4537" t="s">
        <v>48</v>
      </c>
      <c r="C4537" t="s">
        <v>49</v>
      </c>
      <c r="D4537">
        <v>20201125</v>
      </c>
      <c r="E4537">
        <v>12</v>
      </c>
      <c r="F4537" t="s">
        <v>50</v>
      </c>
      <c r="G4537">
        <v>2029</v>
      </c>
      <c r="H4537" t="str">
        <f t="shared" si="71"/>
        <v>HMA81GR7CJR8N-WM (2029)</v>
      </c>
    </row>
    <row r="4538" spans="1:8" x14ac:dyDescent="0.15">
      <c r="A4538" t="s">
        <v>4665</v>
      </c>
      <c r="B4538" t="s">
        <v>48</v>
      </c>
      <c r="C4538" t="s">
        <v>49</v>
      </c>
      <c r="D4538">
        <v>20201125</v>
      </c>
      <c r="E4538">
        <v>12</v>
      </c>
      <c r="F4538" t="s">
        <v>50</v>
      </c>
      <c r="G4538">
        <v>2028</v>
      </c>
      <c r="H4538" t="str">
        <f t="shared" si="71"/>
        <v>HMA81GR7CJR8N-WM (2028)</v>
      </c>
    </row>
    <row r="4539" spans="1:8" x14ac:dyDescent="0.15">
      <c r="A4539" t="s">
        <v>4666</v>
      </c>
      <c r="B4539" t="s">
        <v>48</v>
      </c>
      <c r="C4539" t="s">
        <v>49</v>
      </c>
      <c r="D4539">
        <v>20201125</v>
      </c>
      <c r="E4539">
        <v>12</v>
      </c>
      <c r="F4539" t="s">
        <v>50</v>
      </c>
      <c r="G4539">
        <v>2028</v>
      </c>
      <c r="H4539" t="str">
        <f t="shared" si="71"/>
        <v>HMA81GR7CJR8N-WM (2028)</v>
      </c>
    </row>
    <row r="4540" spans="1:8" x14ac:dyDescent="0.15">
      <c r="A4540" t="s">
        <v>4667</v>
      </c>
      <c r="B4540" t="s">
        <v>48</v>
      </c>
      <c r="C4540" t="s">
        <v>49</v>
      </c>
      <c r="D4540">
        <v>20201127</v>
      </c>
      <c r="E4540">
        <v>12</v>
      </c>
      <c r="F4540" t="s">
        <v>50</v>
      </c>
      <c r="G4540">
        <v>2028</v>
      </c>
      <c r="H4540" t="str">
        <f t="shared" si="71"/>
        <v>HMA81GR7CJR8N-WM (2028)</v>
      </c>
    </row>
    <row r="4541" spans="1:8" x14ac:dyDescent="0.15">
      <c r="A4541" t="s">
        <v>4668</v>
      </c>
      <c r="B4541" t="s">
        <v>48</v>
      </c>
      <c r="C4541" t="s">
        <v>49</v>
      </c>
      <c r="D4541">
        <v>20201127</v>
      </c>
      <c r="E4541">
        <v>12</v>
      </c>
      <c r="F4541" t="s">
        <v>50</v>
      </c>
      <c r="G4541">
        <v>2028</v>
      </c>
      <c r="H4541" t="str">
        <f t="shared" si="71"/>
        <v>HMA81GR7CJR8N-WM (2028)</v>
      </c>
    </row>
    <row r="4542" spans="1:8" x14ac:dyDescent="0.15">
      <c r="A4542" t="s">
        <v>4669</v>
      </c>
      <c r="B4542" t="s">
        <v>48</v>
      </c>
      <c r="C4542" t="s">
        <v>49</v>
      </c>
      <c r="D4542">
        <v>20201127</v>
      </c>
      <c r="E4542">
        <v>12</v>
      </c>
      <c r="F4542" t="s">
        <v>50</v>
      </c>
      <c r="G4542">
        <v>2028</v>
      </c>
      <c r="H4542" t="str">
        <f t="shared" si="71"/>
        <v>HMA81GR7CJR8N-WM (2028)</v>
      </c>
    </row>
    <row r="4543" spans="1:8" x14ac:dyDescent="0.15">
      <c r="A4543" t="s">
        <v>4670</v>
      </c>
      <c r="B4543" t="s">
        <v>48</v>
      </c>
      <c r="C4543" t="s">
        <v>49</v>
      </c>
      <c r="D4543">
        <v>20201127</v>
      </c>
      <c r="E4543">
        <v>12</v>
      </c>
      <c r="F4543" t="s">
        <v>50</v>
      </c>
      <c r="G4543">
        <v>2028</v>
      </c>
      <c r="H4543" t="str">
        <f t="shared" si="71"/>
        <v>HMA81GR7CJR8N-WM (2028)</v>
      </c>
    </row>
    <row r="4544" spans="1:8" x14ac:dyDescent="0.15">
      <c r="A4544" t="s">
        <v>4671</v>
      </c>
      <c r="B4544" t="s">
        <v>48</v>
      </c>
      <c r="C4544" t="s">
        <v>49</v>
      </c>
      <c r="D4544">
        <v>20201127</v>
      </c>
      <c r="E4544">
        <v>12</v>
      </c>
      <c r="F4544" t="s">
        <v>50</v>
      </c>
      <c r="G4544">
        <v>2028</v>
      </c>
      <c r="H4544" t="str">
        <f t="shared" si="71"/>
        <v>HMA81GR7CJR8N-WM (2028)</v>
      </c>
    </row>
    <row r="4545" spans="1:8" x14ac:dyDescent="0.15">
      <c r="A4545" t="s">
        <v>4672</v>
      </c>
      <c r="B4545" t="s">
        <v>48</v>
      </c>
      <c r="C4545" t="s">
        <v>49</v>
      </c>
      <c r="D4545">
        <v>20201127</v>
      </c>
      <c r="E4545">
        <v>12</v>
      </c>
      <c r="F4545" t="s">
        <v>50</v>
      </c>
      <c r="G4545">
        <v>2028</v>
      </c>
      <c r="H4545" t="str">
        <f t="shared" si="71"/>
        <v>HMA81GR7CJR8N-WM (2028)</v>
      </c>
    </row>
    <row r="4546" spans="1:8" x14ac:dyDescent="0.15">
      <c r="A4546" t="s">
        <v>4673</v>
      </c>
      <c r="B4546" t="s">
        <v>48</v>
      </c>
      <c r="C4546" t="s">
        <v>49</v>
      </c>
      <c r="D4546">
        <v>20201127</v>
      </c>
      <c r="E4546">
        <v>12</v>
      </c>
      <c r="F4546" t="s">
        <v>50</v>
      </c>
      <c r="G4546">
        <v>2028</v>
      </c>
      <c r="H4546" t="str">
        <f t="shared" ref="H4546:H4609" si="72">CONCATENATE(F4546," (",G4546,")")</f>
        <v>HMA81GR7CJR8N-WM (2028)</v>
      </c>
    </row>
    <row r="4547" spans="1:8" x14ac:dyDescent="0.15">
      <c r="A4547" t="s">
        <v>4674</v>
      </c>
      <c r="B4547" t="s">
        <v>48</v>
      </c>
      <c r="C4547" t="s">
        <v>49</v>
      </c>
      <c r="D4547">
        <v>20201127</v>
      </c>
      <c r="E4547">
        <v>12</v>
      </c>
      <c r="F4547" t="s">
        <v>50</v>
      </c>
      <c r="G4547">
        <v>2028</v>
      </c>
      <c r="H4547" t="str">
        <f t="shared" si="72"/>
        <v>HMA81GR7CJR8N-WM (2028)</v>
      </c>
    </row>
    <row r="4548" spans="1:8" x14ac:dyDescent="0.15">
      <c r="A4548" t="s">
        <v>4675</v>
      </c>
      <c r="B4548" t="s">
        <v>48</v>
      </c>
      <c r="C4548" t="s">
        <v>49</v>
      </c>
      <c r="D4548">
        <v>20201127</v>
      </c>
      <c r="E4548">
        <v>12</v>
      </c>
      <c r="F4548" t="s">
        <v>50</v>
      </c>
      <c r="G4548">
        <v>2028</v>
      </c>
      <c r="H4548" t="str">
        <f t="shared" si="72"/>
        <v>HMA81GR7CJR8N-WM (2028)</v>
      </c>
    </row>
    <row r="4549" spans="1:8" x14ac:dyDescent="0.15">
      <c r="A4549" t="s">
        <v>4676</v>
      </c>
      <c r="B4549" t="s">
        <v>48</v>
      </c>
      <c r="C4549" t="s">
        <v>49</v>
      </c>
      <c r="D4549">
        <v>20201127</v>
      </c>
      <c r="E4549">
        <v>12</v>
      </c>
      <c r="F4549" t="s">
        <v>50</v>
      </c>
      <c r="G4549">
        <v>2028</v>
      </c>
      <c r="H4549" t="str">
        <f t="shared" si="72"/>
        <v>HMA81GR7CJR8N-WM (2028)</v>
      </c>
    </row>
    <row r="4550" spans="1:8" x14ac:dyDescent="0.15">
      <c r="A4550" t="s">
        <v>4677</v>
      </c>
      <c r="B4550" t="s">
        <v>48</v>
      </c>
      <c r="C4550" t="s">
        <v>49</v>
      </c>
      <c r="D4550">
        <v>20201127</v>
      </c>
      <c r="E4550">
        <v>12</v>
      </c>
      <c r="F4550" t="s">
        <v>50</v>
      </c>
      <c r="G4550">
        <v>2028</v>
      </c>
      <c r="H4550" t="str">
        <f t="shared" si="72"/>
        <v>HMA81GR7CJR8N-WM (2028)</v>
      </c>
    </row>
    <row r="4551" spans="1:8" x14ac:dyDescent="0.15">
      <c r="A4551" t="s">
        <v>4678</v>
      </c>
      <c r="B4551" t="s">
        <v>48</v>
      </c>
      <c r="C4551" t="s">
        <v>49</v>
      </c>
      <c r="D4551">
        <v>20201127</v>
      </c>
      <c r="E4551">
        <v>12</v>
      </c>
      <c r="F4551" t="s">
        <v>50</v>
      </c>
      <c r="G4551">
        <v>2028</v>
      </c>
      <c r="H4551" t="str">
        <f t="shared" si="72"/>
        <v>HMA81GR7CJR8N-WM (2028)</v>
      </c>
    </row>
    <row r="4552" spans="1:8" x14ac:dyDescent="0.15">
      <c r="A4552" t="s">
        <v>4679</v>
      </c>
      <c r="B4552" t="s">
        <v>48</v>
      </c>
      <c r="C4552" t="s">
        <v>49</v>
      </c>
      <c r="D4552">
        <v>20201127</v>
      </c>
      <c r="E4552">
        <v>12</v>
      </c>
      <c r="F4552" t="s">
        <v>50</v>
      </c>
      <c r="G4552">
        <v>2028</v>
      </c>
      <c r="H4552" t="str">
        <f t="shared" si="72"/>
        <v>HMA81GR7CJR8N-WM (2028)</v>
      </c>
    </row>
    <row r="4553" spans="1:8" x14ac:dyDescent="0.15">
      <c r="A4553" t="s">
        <v>4680</v>
      </c>
      <c r="B4553" t="s">
        <v>48</v>
      </c>
      <c r="C4553" t="s">
        <v>49</v>
      </c>
      <c r="D4553">
        <v>20201127</v>
      </c>
      <c r="E4553">
        <v>12</v>
      </c>
      <c r="F4553" t="s">
        <v>50</v>
      </c>
      <c r="G4553">
        <v>2028</v>
      </c>
      <c r="H4553" t="str">
        <f t="shared" si="72"/>
        <v>HMA81GR7CJR8N-WM (2028)</v>
      </c>
    </row>
    <row r="4554" spans="1:8" x14ac:dyDescent="0.15">
      <c r="A4554" t="s">
        <v>4681</v>
      </c>
      <c r="B4554" t="s">
        <v>48</v>
      </c>
      <c r="C4554" t="s">
        <v>49</v>
      </c>
      <c r="D4554">
        <v>20201127</v>
      </c>
      <c r="E4554">
        <v>12</v>
      </c>
      <c r="F4554" t="s">
        <v>50</v>
      </c>
      <c r="G4554">
        <v>2028</v>
      </c>
      <c r="H4554" t="str">
        <f t="shared" si="72"/>
        <v>HMA81GR7CJR8N-WM (2028)</v>
      </c>
    </row>
    <row r="4555" spans="1:8" x14ac:dyDescent="0.15">
      <c r="A4555" t="s">
        <v>4682</v>
      </c>
      <c r="B4555" t="s">
        <v>48</v>
      </c>
      <c r="C4555" t="s">
        <v>49</v>
      </c>
      <c r="D4555">
        <v>20201127</v>
      </c>
      <c r="E4555">
        <v>12</v>
      </c>
      <c r="F4555" t="s">
        <v>50</v>
      </c>
      <c r="G4555">
        <v>2028</v>
      </c>
      <c r="H4555" t="str">
        <f t="shared" si="72"/>
        <v>HMA81GR7CJR8N-WM (2028)</v>
      </c>
    </row>
    <row r="4556" spans="1:8" x14ac:dyDescent="0.15">
      <c r="A4556" t="s">
        <v>4683</v>
      </c>
      <c r="B4556" t="s">
        <v>48</v>
      </c>
      <c r="C4556" t="s">
        <v>49</v>
      </c>
      <c r="D4556">
        <v>20201127</v>
      </c>
      <c r="E4556">
        <v>12</v>
      </c>
      <c r="F4556" t="s">
        <v>50</v>
      </c>
      <c r="G4556">
        <v>2028</v>
      </c>
      <c r="H4556" t="str">
        <f t="shared" si="72"/>
        <v>HMA81GR7CJR8N-WM (2028)</v>
      </c>
    </row>
    <row r="4557" spans="1:8" x14ac:dyDescent="0.15">
      <c r="A4557" t="s">
        <v>4684</v>
      </c>
      <c r="B4557" t="s">
        <v>48</v>
      </c>
      <c r="C4557" t="s">
        <v>49</v>
      </c>
      <c r="D4557">
        <v>20201127</v>
      </c>
      <c r="E4557">
        <v>12</v>
      </c>
      <c r="F4557" t="s">
        <v>50</v>
      </c>
      <c r="G4557">
        <v>2028</v>
      </c>
      <c r="H4557" t="str">
        <f t="shared" si="72"/>
        <v>HMA81GR7CJR8N-WM (2028)</v>
      </c>
    </row>
    <row r="4558" spans="1:8" x14ac:dyDescent="0.15">
      <c r="A4558" t="s">
        <v>4685</v>
      </c>
      <c r="B4558" t="s">
        <v>48</v>
      </c>
      <c r="C4558" t="s">
        <v>49</v>
      </c>
      <c r="D4558">
        <v>20201127</v>
      </c>
      <c r="E4558">
        <v>12</v>
      </c>
      <c r="F4558" t="s">
        <v>50</v>
      </c>
      <c r="G4558">
        <v>2028</v>
      </c>
      <c r="H4558" t="str">
        <f t="shared" si="72"/>
        <v>HMA81GR7CJR8N-WM (2028)</v>
      </c>
    </row>
    <row r="4559" spans="1:8" x14ac:dyDescent="0.15">
      <c r="A4559" t="s">
        <v>4686</v>
      </c>
      <c r="B4559" t="s">
        <v>48</v>
      </c>
      <c r="C4559" t="s">
        <v>49</v>
      </c>
      <c r="D4559">
        <v>20201127</v>
      </c>
      <c r="E4559">
        <v>12</v>
      </c>
      <c r="F4559" t="s">
        <v>50</v>
      </c>
      <c r="G4559">
        <v>2028</v>
      </c>
      <c r="H4559" t="str">
        <f t="shared" si="72"/>
        <v>HMA81GR7CJR8N-WM (2028)</v>
      </c>
    </row>
    <row r="4560" spans="1:8" x14ac:dyDescent="0.15">
      <c r="A4560" t="s">
        <v>4687</v>
      </c>
      <c r="B4560" t="s">
        <v>48</v>
      </c>
      <c r="C4560" t="s">
        <v>49</v>
      </c>
      <c r="D4560">
        <v>20201127</v>
      </c>
      <c r="E4560">
        <v>12</v>
      </c>
      <c r="F4560" t="s">
        <v>50</v>
      </c>
      <c r="G4560">
        <v>2028</v>
      </c>
      <c r="H4560" t="str">
        <f t="shared" si="72"/>
        <v>HMA81GR7CJR8N-WM (2028)</v>
      </c>
    </row>
    <row r="4561" spans="1:8" x14ac:dyDescent="0.15">
      <c r="A4561" t="s">
        <v>4688</v>
      </c>
      <c r="B4561" t="s">
        <v>48</v>
      </c>
      <c r="C4561" t="s">
        <v>49</v>
      </c>
      <c r="D4561">
        <v>20201127</v>
      </c>
      <c r="E4561">
        <v>12</v>
      </c>
      <c r="F4561" t="s">
        <v>50</v>
      </c>
      <c r="G4561">
        <v>2028</v>
      </c>
      <c r="H4561" t="str">
        <f t="shared" si="72"/>
        <v>HMA81GR7CJR8N-WM (2028)</v>
      </c>
    </row>
    <row r="4562" spans="1:8" x14ac:dyDescent="0.15">
      <c r="A4562" t="s">
        <v>4689</v>
      </c>
      <c r="B4562" t="s">
        <v>48</v>
      </c>
      <c r="C4562" t="s">
        <v>49</v>
      </c>
      <c r="D4562">
        <v>20201127</v>
      </c>
      <c r="E4562">
        <v>12</v>
      </c>
      <c r="F4562" t="s">
        <v>50</v>
      </c>
      <c r="G4562">
        <v>2028</v>
      </c>
      <c r="H4562" t="str">
        <f t="shared" si="72"/>
        <v>HMA81GR7CJR8N-WM (2028)</v>
      </c>
    </row>
    <row r="4563" spans="1:8" x14ac:dyDescent="0.15">
      <c r="A4563" t="s">
        <v>4690</v>
      </c>
      <c r="B4563" t="s">
        <v>48</v>
      </c>
      <c r="C4563" t="s">
        <v>49</v>
      </c>
      <c r="D4563">
        <v>20201127</v>
      </c>
      <c r="E4563">
        <v>12</v>
      </c>
      <c r="F4563" t="s">
        <v>50</v>
      </c>
      <c r="G4563">
        <v>2028</v>
      </c>
      <c r="H4563" t="str">
        <f t="shared" si="72"/>
        <v>HMA81GR7CJR8N-WM (2028)</v>
      </c>
    </row>
    <row r="4564" spans="1:8" x14ac:dyDescent="0.15">
      <c r="A4564" t="s">
        <v>4691</v>
      </c>
      <c r="B4564" t="s">
        <v>48</v>
      </c>
      <c r="C4564" t="s">
        <v>49</v>
      </c>
      <c r="D4564">
        <v>20201127</v>
      </c>
      <c r="E4564">
        <v>12</v>
      </c>
      <c r="F4564" t="s">
        <v>50</v>
      </c>
      <c r="G4564">
        <v>2028</v>
      </c>
      <c r="H4564" t="str">
        <f t="shared" si="72"/>
        <v>HMA81GR7CJR8N-WM (2028)</v>
      </c>
    </row>
    <row r="4565" spans="1:8" x14ac:dyDescent="0.15">
      <c r="A4565" t="s">
        <v>4692</v>
      </c>
      <c r="B4565" t="s">
        <v>48</v>
      </c>
      <c r="C4565" t="s">
        <v>49</v>
      </c>
      <c r="D4565">
        <v>20201127</v>
      </c>
      <c r="E4565">
        <v>12</v>
      </c>
      <c r="F4565" t="s">
        <v>50</v>
      </c>
      <c r="G4565">
        <v>2028</v>
      </c>
      <c r="H4565" t="str">
        <f t="shared" si="72"/>
        <v>HMA81GR7CJR8N-WM (2028)</v>
      </c>
    </row>
    <row r="4566" spans="1:8" x14ac:dyDescent="0.15">
      <c r="A4566" t="s">
        <v>4693</v>
      </c>
      <c r="B4566" t="s">
        <v>48</v>
      </c>
      <c r="C4566" t="s">
        <v>49</v>
      </c>
      <c r="D4566">
        <v>20201127</v>
      </c>
      <c r="E4566">
        <v>12</v>
      </c>
      <c r="F4566" t="s">
        <v>50</v>
      </c>
      <c r="G4566">
        <v>2028</v>
      </c>
      <c r="H4566" t="str">
        <f t="shared" si="72"/>
        <v>HMA81GR7CJR8N-WM (2028)</v>
      </c>
    </row>
    <row r="4567" spans="1:8" x14ac:dyDescent="0.15">
      <c r="A4567" t="s">
        <v>4694</v>
      </c>
      <c r="B4567" t="s">
        <v>48</v>
      </c>
      <c r="C4567" t="s">
        <v>49</v>
      </c>
      <c r="D4567">
        <v>20201127</v>
      </c>
      <c r="E4567">
        <v>12</v>
      </c>
      <c r="F4567" t="s">
        <v>50</v>
      </c>
      <c r="G4567">
        <v>2028</v>
      </c>
      <c r="H4567" t="str">
        <f t="shared" si="72"/>
        <v>HMA81GR7CJR8N-WM (2028)</v>
      </c>
    </row>
    <row r="4568" spans="1:8" x14ac:dyDescent="0.15">
      <c r="A4568" t="s">
        <v>4695</v>
      </c>
      <c r="B4568" t="s">
        <v>48</v>
      </c>
      <c r="C4568" t="s">
        <v>49</v>
      </c>
      <c r="D4568">
        <v>20201127</v>
      </c>
      <c r="E4568">
        <v>12</v>
      </c>
      <c r="F4568" t="s">
        <v>50</v>
      </c>
      <c r="G4568">
        <v>2028</v>
      </c>
      <c r="H4568" t="str">
        <f t="shared" si="72"/>
        <v>HMA81GR7CJR8N-WM (2028)</v>
      </c>
    </row>
    <row r="4569" spans="1:8" x14ac:dyDescent="0.15">
      <c r="A4569" t="s">
        <v>4696</v>
      </c>
      <c r="B4569" t="s">
        <v>48</v>
      </c>
      <c r="C4569" t="s">
        <v>49</v>
      </c>
      <c r="D4569">
        <v>20201127</v>
      </c>
      <c r="E4569">
        <v>12</v>
      </c>
      <c r="F4569" t="s">
        <v>50</v>
      </c>
      <c r="G4569">
        <v>2028</v>
      </c>
      <c r="H4569" t="str">
        <f t="shared" si="72"/>
        <v>HMA81GR7CJR8N-WM (2028)</v>
      </c>
    </row>
    <row r="4570" spans="1:8" x14ac:dyDescent="0.15">
      <c r="A4570" t="s">
        <v>4697</v>
      </c>
      <c r="B4570" t="s">
        <v>48</v>
      </c>
      <c r="C4570" t="s">
        <v>49</v>
      </c>
      <c r="D4570">
        <v>20201127</v>
      </c>
      <c r="E4570">
        <v>12</v>
      </c>
      <c r="F4570" t="s">
        <v>50</v>
      </c>
      <c r="G4570">
        <v>2028</v>
      </c>
      <c r="H4570" t="str">
        <f t="shared" si="72"/>
        <v>HMA81GR7CJR8N-WM (2028)</v>
      </c>
    </row>
    <row r="4571" spans="1:8" x14ac:dyDescent="0.15">
      <c r="A4571" t="s">
        <v>4698</v>
      </c>
      <c r="B4571" t="s">
        <v>48</v>
      </c>
      <c r="C4571" t="s">
        <v>49</v>
      </c>
      <c r="D4571">
        <v>20201127</v>
      </c>
      <c r="E4571">
        <v>12</v>
      </c>
      <c r="F4571" t="s">
        <v>50</v>
      </c>
      <c r="G4571">
        <v>2028</v>
      </c>
      <c r="H4571" t="str">
        <f t="shared" si="72"/>
        <v>HMA81GR7CJR8N-WM (2028)</v>
      </c>
    </row>
    <row r="4572" spans="1:8" x14ac:dyDescent="0.15">
      <c r="A4572" t="s">
        <v>4699</v>
      </c>
      <c r="B4572" t="s">
        <v>48</v>
      </c>
      <c r="C4572" t="s">
        <v>49</v>
      </c>
      <c r="D4572">
        <v>20201127</v>
      </c>
      <c r="E4572">
        <v>12</v>
      </c>
      <c r="F4572" t="s">
        <v>50</v>
      </c>
      <c r="G4572">
        <v>2028</v>
      </c>
      <c r="H4572" t="str">
        <f t="shared" si="72"/>
        <v>HMA81GR7CJR8N-WM (2028)</v>
      </c>
    </row>
    <row r="4573" spans="1:8" x14ac:dyDescent="0.15">
      <c r="A4573" t="s">
        <v>4700</v>
      </c>
      <c r="B4573" t="s">
        <v>48</v>
      </c>
      <c r="C4573" t="s">
        <v>49</v>
      </c>
      <c r="D4573">
        <v>20201127</v>
      </c>
      <c r="E4573">
        <v>12</v>
      </c>
      <c r="F4573" t="s">
        <v>50</v>
      </c>
      <c r="G4573">
        <v>2028</v>
      </c>
      <c r="H4573" t="str">
        <f t="shared" si="72"/>
        <v>HMA81GR7CJR8N-WM (2028)</v>
      </c>
    </row>
    <row r="4574" spans="1:8" x14ac:dyDescent="0.15">
      <c r="A4574" t="s">
        <v>4701</v>
      </c>
      <c r="B4574" t="s">
        <v>48</v>
      </c>
      <c r="C4574" t="s">
        <v>49</v>
      </c>
      <c r="D4574">
        <v>20201127</v>
      </c>
      <c r="E4574">
        <v>12</v>
      </c>
      <c r="F4574" t="s">
        <v>50</v>
      </c>
      <c r="G4574">
        <v>2028</v>
      </c>
      <c r="H4574" t="str">
        <f t="shared" si="72"/>
        <v>HMA81GR7CJR8N-WM (2028)</v>
      </c>
    </row>
    <row r="4575" spans="1:8" x14ac:dyDescent="0.15">
      <c r="A4575" t="s">
        <v>4702</v>
      </c>
      <c r="B4575" t="s">
        <v>48</v>
      </c>
      <c r="C4575" t="s">
        <v>49</v>
      </c>
      <c r="D4575">
        <v>20201127</v>
      </c>
      <c r="E4575">
        <v>12</v>
      </c>
      <c r="F4575" t="s">
        <v>50</v>
      </c>
      <c r="G4575">
        <v>2028</v>
      </c>
      <c r="H4575" t="str">
        <f t="shared" si="72"/>
        <v>HMA81GR7CJR8N-WM (2028)</v>
      </c>
    </row>
    <row r="4576" spans="1:8" x14ac:dyDescent="0.15">
      <c r="A4576" t="s">
        <v>4703</v>
      </c>
      <c r="B4576" t="s">
        <v>48</v>
      </c>
      <c r="C4576" t="s">
        <v>49</v>
      </c>
      <c r="D4576">
        <v>20201127</v>
      </c>
      <c r="E4576">
        <v>12</v>
      </c>
      <c r="F4576" t="s">
        <v>50</v>
      </c>
      <c r="G4576">
        <v>2028</v>
      </c>
      <c r="H4576" t="str">
        <f t="shared" si="72"/>
        <v>HMA81GR7CJR8N-WM (2028)</v>
      </c>
    </row>
    <row r="4577" spans="1:8" x14ac:dyDescent="0.15">
      <c r="A4577" t="s">
        <v>4704</v>
      </c>
      <c r="B4577" t="s">
        <v>48</v>
      </c>
      <c r="C4577" t="s">
        <v>49</v>
      </c>
      <c r="D4577">
        <v>20201127</v>
      </c>
      <c r="E4577">
        <v>12</v>
      </c>
      <c r="F4577" t="s">
        <v>50</v>
      </c>
      <c r="G4577">
        <v>2028</v>
      </c>
      <c r="H4577" t="str">
        <f t="shared" si="72"/>
        <v>HMA81GR7CJR8N-WM (2028)</v>
      </c>
    </row>
    <row r="4578" spans="1:8" x14ac:dyDescent="0.15">
      <c r="A4578" t="s">
        <v>4705</v>
      </c>
      <c r="B4578" t="s">
        <v>48</v>
      </c>
      <c r="C4578" t="s">
        <v>49</v>
      </c>
      <c r="D4578">
        <v>20201127</v>
      </c>
      <c r="E4578">
        <v>12</v>
      </c>
      <c r="F4578" t="s">
        <v>50</v>
      </c>
      <c r="G4578">
        <v>2028</v>
      </c>
      <c r="H4578" t="str">
        <f t="shared" si="72"/>
        <v>HMA81GR7CJR8N-WM (2028)</v>
      </c>
    </row>
    <row r="4579" spans="1:8" x14ac:dyDescent="0.15">
      <c r="A4579" t="s">
        <v>4706</v>
      </c>
      <c r="B4579" t="s">
        <v>48</v>
      </c>
      <c r="C4579" t="s">
        <v>49</v>
      </c>
      <c r="D4579">
        <v>20201127</v>
      </c>
      <c r="E4579">
        <v>12</v>
      </c>
      <c r="F4579" t="s">
        <v>50</v>
      </c>
      <c r="G4579">
        <v>2028</v>
      </c>
      <c r="H4579" t="str">
        <f t="shared" si="72"/>
        <v>HMA81GR7CJR8N-WM (2028)</v>
      </c>
    </row>
    <row r="4580" spans="1:8" x14ac:dyDescent="0.15">
      <c r="A4580" t="s">
        <v>4707</v>
      </c>
      <c r="B4580" t="s">
        <v>48</v>
      </c>
      <c r="C4580" t="s">
        <v>49</v>
      </c>
      <c r="D4580">
        <v>20201127</v>
      </c>
      <c r="E4580">
        <v>12</v>
      </c>
      <c r="F4580" t="s">
        <v>50</v>
      </c>
      <c r="G4580">
        <v>2028</v>
      </c>
      <c r="H4580" t="str">
        <f t="shared" si="72"/>
        <v>HMA81GR7CJR8N-WM (2028)</v>
      </c>
    </row>
    <row r="4581" spans="1:8" x14ac:dyDescent="0.15">
      <c r="A4581" t="s">
        <v>4708</v>
      </c>
      <c r="B4581" t="s">
        <v>48</v>
      </c>
      <c r="C4581" t="s">
        <v>49</v>
      </c>
      <c r="D4581">
        <v>20201127</v>
      </c>
      <c r="E4581">
        <v>12</v>
      </c>
      <c r="F4581" t="s">
        <v>50</v>
      </c>
      <c r="G4581">
        <v>2028</v>
      </c>
      <c r="H4581" t="str">
        <f t="shared" si="72"/>
        <v>HMA81GR7CJR8N-WM (2028)</v>
      </c>
    </row>
    <row r="4582" spans="1:8" x14ac:dyDescent="0.15">
      <c r="A4582" t="s">
        <v>4709</v>
      </c>
      <c r="B4582" t="s">
        <v>48</v>
      </c>
      <c r="C4582" t="s">
        <v>49</v>
      </c>
      <c r="D4582">
        <v>20201127</v>
      </c>
      <c r="E4582">
        <v>12</v>
      </c>
      <c r="F4582" t="s">
        <v>50</v>
      </c>
      <c r="G4582">
        <v>2028</v>
      </c>
      <c r="H4582" t="str">
        <f t="shared" si="72"/>
        <v>HMA81GR7CJR8N-WM (2028)</v>
      </c>
    </row>
    <row r="4583" spans="1:8" x14ac:dyDescent="0.15">
      <c r="A4583" t="s">
        <v>4710</v>
      </c>
      <c r="B4583" t="s">
        <v>48</v>
      </c>
      <c r="C4583" t="s">
        <v>49</v>
      </c>
      <c r="D4583">
        <v>20201127</v>
      </c>
      <c r="E4583">
        <v>12</v>
      </c>
      <c r="F4583" t="s">
        <v>50</v>
      </c>
      <c r="G4583">
        <v>2028</v>
      </c>
      <c r="H4583" t="str">
        <f t="shared" si="72"/>
        <v>HMA81GR7CJR8N-WM (2028)</v>
      </c>
    </row>
    <row r="4584" spans="1:8" x14ac:dyDescent="0.15">
      <c r="A4584" t="s">
        <v>4711</v>
      </c>
      <c r="B4584" t="s">
        <v>48</v>
      </c>
      <c r="C4584" t="s">
        <v>49</v>
      </c>
      <c r="D4584">
        <v>20201127</v>
      </c>
      <c r="E4584">
        <v>12</v>
      </c>
      <c r="F4584" t="s">
        <v>50</v>
      </c>
      <c r="G4584">
        <v>2028</v>
      </c>
      <c r="H4584" t="str">
        <f t="shared" si="72"/>
        <v>HMA81GR7CJR8N-WM (2028)</v>
      </c>
    </row>
    <row r="4585" spans="1:8" x14ac:dyDescent="0.15">
      <c r="A4585" t="s">
        <v>4712</v>
      </c>
      <c r="B4585" t="s">
        <v>48</v>
      </c>
      <c r="C4585" t="s">
        <v>49</v>
      </c>
      <c r="D4585">
        <v>20201127</v>
      </c>
      <c r="E4585">
        <v>12</v>
      </c>
      <c r="F4585" t="s">
        <v>50</v>
      </c>
      <c r="G4585">
        <v>2028</v>
      </c>
      <c r="H4585" t="str">
        <f t="shared" si="72"/>
        <v>HMA81GR7CJR8N-WM (2028)</v>
      </c>
    </row>
    <row r="4586" spans="1:8" x14ac:dyDescent="0.15">
      <c r="A4586" t="s">
        <v>4713</v>
      </c>
      <c r="B4586" t="s">
        <v>48</v>
      </c>
      <c r="C4586" t="s">
        <v>49</v>
      </c>
      <c r="D4586">
        <v>20201127</v>
      </c>
      <c r="E4586">
        <v>12</v>
      </c>
      <c r="F4586" t="s">
        <v>50</v>
      </c>
      <c r="G4586">
        <v>2028</v>
      </c>
      <c r="H4586" t="str">
        <f t="shared" si="72"/>
        <v>HMA81GR7CJR8N-WM (2028)</v>
      </c>
    </row>
    <row r="4587" spans="1:8" x14ac:dyDescent="0.15">
      <c r="A4587" t="s">
        <v>4714</v>
      </c>
      <c r="B4587" t="s">
        <v>48</v>
      </c>
      <c r="C4587" t="s">
        <v>49</v>
      </c>
      <c r="D4587">
        <v>20201127</v>
      </c>
      <c r="E4587">
        <v>12</v>
      </c>
      <c r="F4587" t="s">
        <v>50</v>
      </c>
      <c r="G4587">
        <v>2028</v>
      </c>
      <c r="H4587" t="str">
        <f t="shared" si="72"/>
        <v>HMA81GR7CJR8N-WM (2028)</v>
      </c>
    </row>
    <row r="4588" spans="1:8" x14ac:dyDescent="0.15">
      <c r="A4588" t="s">
        <v>4715</v>
      </c>
      <c r="B4588" t="s">
        <v>48</v>
      </c>
      <c r="C4588" t="s">
        <v>49</v>
      </c>
      <c r="D4588">
        <v>20201127</v>
      </c>
      <c r="E4588">
        <v>12</v>
      </c>
      <c r="F4588" t="s">
        <v>50</v>
      </c>
      <c r="G4588">
        <v>2028</v>
      </c>
      <c r="H4588" t="str">
        <f t="shared" si="72"/>
        <v>HMA81GR7CJR8N-WM (2028)</v>
      </c>
    </row>
    <row r="4589" spans="1:8" x14ac:dyDescent="0.15">
      <c r="A4589" t="s">
        <v>4716</v>
      </c>
      <c r="B4589" t="s">
        <v>48</v>
      </c>
      <c r="C4589" t="s">
        <v>49</v>
      </c>
      <c r="D4589">
        <v>20201127</v>
      </c>
      <c r="E4589">
        <v>12</v>
      </c>
      <c r="F4589" t="s">
        <v>50</v>
      </c>
      <c r="G4589">
        <v>2028</v>
      </c>
      <c r="H4589" t="str">
        <f t="shared" si="72"/>
        <v>HMA81GR7CJR8N-WM (2028)</v>
      </c>
    </row>
    <row r="4590" spans="1:8" x14ac:dyDescent="0.15">
      <c r="A4590" t="s">
        <v>4717</v>
      </c>
      <c r="B4590" t="s">
        <v>48</v>
      </c>
      <c r="C4590" t="s">
        <v>49</v>
      </c>
      <c r="D4590">
        <v>20201127</v>
      </c>
      <c r="E4590">
        <v>12</v>
      </c>
      <c r="F4590" t="s">
        <v>50</v>
      </c>
      <c r="G4590">
        <v>2028</v>
      </c>
      <c r="H4590" t="str">
        <f t="shared" si="72"/>
        <v>HMA81GR7CJR8N-WM (2028)</v>
      </c>
    </row>
    <row r="4591" spans="1:8" x14ac:dyDescent="0.15">
      <c r="A4591" t="s">
        <v>4718</v>
      </c>
      <c r="B4591" t="s">
        <v>48</v>
      </c>
      <c r="C4591" t="s">
        <v>49</v>
      </c>
      <c r="D4591">
        <v>20201127</v>
      </c>
      <c r="E4591">
        <v>12</v>
      </c>
      <c r="F4591" t="s">
        <v>50</v>
      </c>
      <c r="G4591">
        <v>2028</v>
      </c>
      <c r="H4591" t="str">
        <f t="shared" si="72"/>
        <v>HMA81GR7CJR8N-WM (2028)</v>
      </c>
    </row>
    <row r="4592" spans="1:8" x14ac:dyDescent="0.15">
      <c r="A4592" t="s">
        <v>4719</v>
      </c>
      <c r="B4592" t="s">
        <v>48</v>
      </c>
      <c r="C4592" t="s">
        <v>49</v>
      </c>
      <c r="D4592">
        <v>20201127</v>
      </c>
      <c r="E4592">
        <v>12</v>
      </c>
      <c r="F4592" t="s">
        <v>50</v>
      </c>
      <c r="G4592">
        <v>2028</v>
      </c>
      <c r="H4592" t="str">
        <f t="shared" si="72"/>
        <v>HMA81GR7CJR8N-WM (2028)</v>
      </c>
    </row>
    <row r="4593" spans="1:8" x14ac:dyDescent="0.15">
      <c r="A4593" t="s">
        <v>4720</v>
      </c>
      <c r="B4593" t="s">
        <v>48</v>
      </c>
      <c r="C4593" t="s">
        <v>49</v>
      </c>
      <c r="D4593">
        <v>20201127</v>
      </c>
      <c r="E4593">
        <v>12</v>
      </c>
      <c r="F4593" t="s">
        <v>50</v>
      </c>
      <c r="G4593">
        <v>2028</v>
      </c>
      <c r="H4593" t="str">
        <f t="shared" si="72"/>
        <v>HMA81GR7CJR8N-WM (2028)</v>
      </c>
    </row>
    <row r="4594" spans="1:8" x14ac:dyDescent="0.15">
      <c r="A4594" t="s">
        <v>4721</v>
      </c>
      <c r="B4594" t="s">
        <v>48</v>
      </c>
      <c r="C4594" t="s">
        <v>49</v>
      </c>
      <c r="D4594">
        <v>20201127</v>
      </c>
      <c r="E4594">
        <v>12</v>
      </c>
      <c r="F4594" t="s">
        <v>50</v>
      </c>
      <c r="G4594">
        <v>2028</v>
      </c>
      <c r="H4594" t="str">
        <f t="shared" si="72"/>
        <v>HMA81GR7CJR8N-WM (2028)</v>
      </c>
    </row>
    <row r="4595" spans="1:8" x14ac:dyDescent="0.15">
      <c r="A4595" t="s">
        <v>4722</v>
      </c>
      <c r="B4595" t="s">
        <v>48</v>
      </c>
      <c r="C4595" t="s">
        <v>49</v>
      </c>
      <c r="D4595">
        <v>20201127</v>
      </c>
      <c r="E4595">
        <v>12</v>
      </c>
      <c r="F4595" t="s">
        <v>50</v>
      </c>
      <c r="G4595">
        <v>2028</v>
      </c>
      <c r="H4595" t="str">
        <f t="shared" si="72"/>
        <v>HMA81GR7CJR8N-WM (2028)</v>
      </c>
    </row>
    <row r="4596" spans="1:8" x14ac:dyDescent="0.15">
      <c r="A4596" t="s">
        <v>4723</v>
      </c>
      <c r="B4596" t="s">
        <v>48</v>
      </c>
      <c r="C4596" t="s">
        <v>49</v>
      </c>
      <c r="D4596">
        <v>20201127</v>
      </c>
      <c r="E4596">
        <v>12</v>
      </c>
      <c r="F4596" t="s">
        <v>50</v>
      </c>
      <c r="G4596">
        <v>2028</v>
      </c>
      <c r="H4596" t="str">
        <f t="shared" si="72"/>
        <v>HMA81GR7CJR8N-WM (2028)</v>
      </c>
    </row>
    <row r="4597" spans="1:8" x14ac:dyDescent="0.15">
      <c r="A4597" t="s">
        <v>4724</v>
      </c>
      <c r="B4597" t="s">
        <v>48</v>
      </c>
      <c r="C4597" t="s">
        <v>49</v>
      </c>
      <c r="D4597">
        <v>20201127</v>
      </c>
      <c r="E4597">
        <v>12</v>
      </c>
      <c r="F4597" t="s">
        <v>50</v>
      </c>
      <c r="G4597">
        <v>2028</v>
      </c>
      <c r="H4597" t="str">
        <f t="shared" si="72"/>
        <v>HMA81GR7CJR8N-WM (2028)</v>
      </c>
    </row>
    <row r="4598" spans="1:8" x14ac:dyDescent="0.15">
      <c r="A4598" t="s">
        <v>4725</v>
      </c>
      <c r="B4598" t="s">
        <v>48</v>
      </c>
      <c r="C4598" t="s">
        <v>49</v>
      </c>
      <c r="D4598">
        <v>20201127</v>
      </c>
      <c r="E4598">
        <v>12</v>
      </c>
      <c r="F4598" t="s">
        <v>50</v>
      </c>
      <c r="G4598">
        <v>2028</v>
      </c>
      <c r="H4598" t="str">
        <f t="shared" si="72"/>
        <v>HMA81GR7CJR8N-WM (2028)</v>
      </c>
    </row>
    <row r="4599" spans="1:8" x14ac:dyDescent="0.15">
      <c r="A4599" t="s">
        <v>4726</v>
      </c>
      <c r="B4599" t="s">
        <v>48</v>
      </c>
      <c r="C4599" t="s">
        <v>49</v>
      </c>
      <c r="D4599">
        <v>20201127</v>
      </c>
      <c r="E4599">
        <v>12</v>
      </c>
      <c r="F4599" t="s">
        <v>50</v>
      </c>
      <c r="G4599">
        <v>2028</v>
      </c>
      <c r="H4599" t="str">
        <f t="shared" si="72"/>
        <v>HMA81GR7CJR8N-WM (2028)</v>
      </c>
    </row>
    <row r="4600" spans="1:8" x14ac:dyDescent="0.15">
      <c r="A4600" t="s">
        <v>4727</v>
      </c>
      <c r="B4600" t="s">
        <v>48</v>
      </c>
      <c r="C4600" t="s">
        <v>49</v>
      </c>
      <c r="D4600">
        <v>20201127</v>
      </c>
      <c r="E4600">
        <v>3</v>
      </c>
      <c r="F4600" t="s">
        <v>50</v>
      </c>
      <c r="G4600">
        <v>2028</v>
      </c>
      <c r="H4600" t="str">
        <f t="shared" si="72"/>
        <v>HMA81GR7CJR8N-WM (2028)</v>
      </c>
    </row>
    <row r="4601" spans="1:8" x14ac:dyDescent="0.15">
      <c r="A4601" t="s">
        <v>4728</v>
      </c>
      <c r="B4601" t="s">
        <v>48</v>
      </c>
      <c r="C4601" t="s">
        <v>49</v>
      </c>
      <c r="D4601">
        <v>20201127</v>
      </c>
      <c r="E4601">
        <v>4</v>
      </c>
      <c r="F4601" t="s">
        <v>50</v>
      </c>
      <c r="G4601">
        <v>2028</v>
      </c>
      <c r="H4601" t="str">
        <f t="shared" si="72"/>
        <v>HMA81GR7CJR8N-WM (2028)</v>
      </c>
    </row>
    <row r="4602" spans="1:8" x14ac:dyDescent="0.15">
      <c r="A4602" t="s">
        <v>4729</v>
      </c>
      <c r="B4602" t="s">
        <v>48</v>
      </c>
      <c r="C4602" t="s">
        <v>49</v>
      </c>
      <c r="D4602">
        <v>20201127</v>
      </c>
      <c r="E4602">
        <v>12</v>
      </c>
      <c r="F4602" t="s">
        <v>50</v>
      </c>
      <c r="G4602">
        <v>2028</v>
      </c>
      <c r="H4602" t="str">
        <f t="shared" si="72"/>
        <v>HMA81GR7CJR8N-WM (2028)</v>
      </c>
    </row>
    <row r="4603" spans="1:8" x14ac:dyDescent="0.15">
      <c r="A4603" t="s">
        <v>4730</v>
      </c>
      <c r="B4603" t="s">
        <v>48</v>
      </c>
      <c r="C4603" t="s">
        <v>49</v>
      </c>
      <c r="D4603">
        <v>20201127</v>
      </c>
      <c r="E4603">
        <v>12</v>
      </c>
      <c r="F4603" t="s">
        <v>50</v>
      </c>
      <c r="G4603">
        <v>2028</v>
      </c>
      <c r="H4603" t="str">
        <f t="shared" si="72"/>
        <v>HMA81GR7CJR8N-WM (2028)</v>
      </c>
    </row>
    <row r="4604" spans="1:8" x14ac:dyDescent="0.15">
      <c r="A4604" t="s">
        <v>4731</v>
      </c>
      <c r="B4604" t="s">
        <v>48</v>
      </c>
      <c r="C4604" t="s">
        <v>49</v>
      </c>
      <c r="D4604">
        <v>20201127</v>
      </c>
      <c r="E4604">
        <v>12</v>
      </c>
      <c r="F4604" t="s">
        <v>50</v>
      </c>
      <c r="G4604">
        <v>2028</v>
      </c>
      <c r="H4604" t="str">
        <f t="shared" si="72"/>
        <v>HMA81GR7CJR8N-WM (2028)</v>
      </c>
    </row>
    <row r="4605" spans="1:8" x14ac:dyDescent="0.15">
      <c r="A4605" t="s">
        <v>4732</v>
      </c>
      <c r="B4605" t="s">
        <v>48</v>
      </c>
      <c r="C4605" t="s">
        <v>49</v>
      </c>
      <c r="D4605">
        <v>20201127</v>
      </c>
      <c r="E4605">
        <v>12</v>
      </c>
      <c r="F4605" t="s">
        <v>50</v>
      </c>
      <c r="G4605">
        <v>2028</v>
      </c>
      <c r="H4605" t="str">
        <f t="shared" si="72"/>
        <v>HMA81GR7CJR8N-WM (2028)</v>
      </c>
    </row>
    <row r="4606" spans="1:8" x14ac:dyDescent="0.15">
      <c r="A4606" t="s">
        <v>4733</v>
      </c>
      <c r="B4606" t="s">
        <v>48</v>
      </c>
      <c r="C4606" t="s">
        <v>49</v>
      </c>
      <c r="D4606">
        <v>20201127</v>
      </c>
      <c r="E4606">
        <v>12</v>
      </c>
      <c r="F4606" t="s">
        <v>50</v>
      </c>
      <c r="G4606">
        <v>2028</v>
      </c>
      <c r="H4606" t="str">
        <f t="shared" si="72"/>
        <v>HMA81GR7CJR8N-WM (2028)</v>
      </c>
    </row>
    <row r="4607" spans="1:8" x14ac:dyDescent="0.15">
      <c r="A4607" t="s">
        <v>4734</v>
      </c>
      <c r="B4607" t="s">
        <v>48</v>
      </c>
      <c r="C4607" t="s">
        <v>49</v>
      </c>
      <c r="D4607">
        <v>20201127</v>
      </c>
      <c r="E4607">
        <v>12</v>
      </c>
      <c r="F4607" t="s">
        <v>50</v>
      </c>
      <c r="G4607">
        <v>2028</v>
      </c>
      <c r="H4607" t="str">
        <f t="shared" si="72"/>
        <v>HMA81GR7CJR8N-WM (2028)</v>
      </c>
    </row>
    <row r="4608" spans="1:8" x14ac:dyDescent="0.15">
      <c r="A4608" t="s">
        <v>4735</v>
      </c>
      <c r="B4608" t="s">
        <v>48</v>
      </c>
      <c r="C4608" t="s">
        <v>49</v>
      </c>
      <c r="D4608">
        <v>20201127</v>
      </c>
      <c r="E4608">
        <v>12</v>
      </c>
      <c r="F4608" t="s">
        <v>50</v>
      </c>
      <c r="G4608">
        <v>2028</v>
      </c>
      <c r="H4608" t="str">
        <f t="shared" si="72"/>
        <v>HMA81GR7CJR8N-WM (2028)</v>
      </c>
    </row>
    <row r="4609" spans="1:8" x14ac:dyDescent="0.15">
      <c r="A4609" t="s">
        <v>4736</v>
      </c>
      <c r="B4609" t="s">
        <v>48</v>
      </c>
      <c r="C4609" t="s">
        <v>49</v>
      </c>
      <c r="D4609">
        <v>20201127</v>
      </c>
      <c r="E4609">
        <v>12</v>
      </c>
      <c r="F4609" t="s">
        <v>50</v>
      </c>
      <c r="G4609">
        <v>2028</v>
      </c>
      <c r="H4609" t="str">
        <f t="shared" si="72"/>
        <v>HMA81GR7CJR8N-WM (2028)</v>
      </c>
    </row>
    <row r="4610" spans="1:8" x14ac:dyDescent="0.15">
      <c r="A4610" t="s">
        <v>4737</v>
      </c>
      <c r="B4610" t="s">
        <v>48</v>
      </c>
      <c r="C4610" t="s">
        <v>49</v>
      </c>
      <c r="D4610">
        <v>20201127</v>
      </c>
      <c r="E4610">
        <v>6</v>
      </c>
      <c r="F4610" t="s">
        <v>50</v>
      </c>
      <c r="G4610">
        <v>2028</v>
      </c>
      <c r="H4610" t="str">
        <f t="shared" ref="H4610:H4673" si="73">CONCATENATE(F4610," (",G4610,")")</f>
        <v>HMA81GR7CJR8N-WM (2028)</v>
      </c>
    </row>
    <row r="4611" spans="1:8" x14ac:dyDescent="0.15">
      <c r="A4611" t="s">
        <v>4738</v>
      </c>
      <c r="B4611" t="s">
        <v>48</v>
      </c>
      <c r="C4611" t="s">
        <v>49</v>
      </c>
      <c r="D4611">
        <v>20201127</v>
      </c>
      <c r="E4611">
        <v>12</v>
      </c>
      <c r="F4611" t="s">
        <v>50</v>
      </c>
      <c r="G4611">
        <v>2028</v>
      </c>
      <c r="H4611" t="str">
        <f t="shared" si="73"/>
        <v>HMA81GR7CJR8N-WM (2028)</v>
      </c>
    </row>
    <row r="4612" spans="1:8" x14ac:dyDescent="0.15">
      <c r="A4612" t="s">
        <v>4739</v>
      </c>
      <c r="B4612" t="s">
        <v>48</v>
      </c>
      <c r="C4612" t="s">
        <v>49</v>
      </c>
      <c r="D4612">
        <v>20201127</v>
      </c>
      <c r="E4612">
        <v>12</v>
      </c>
      <c r="F4612" t="s">
        <v>50</v>
      </c>
      <c r="G4612">
        <v>2028</v>
      </c>
      <c r="H4612" t="str">
        <f t="shared" si="73"/>
        <v>HMA81GR7CJR8N-WM (2028)</v>
      </c>
    </row>
    <row r="4613" spans="1:8" x14ac:dyDescent="0.15">
      <c r="A4613" t="s">
        <v>4740</v>
      </c>
      <c r="B4613" t="s">
        <v>48</v>
      </c>
      <c r="C4613" t="s">
        <v>49</v>
      </c>
      <c r="D4613">
        <v>20201127</v>
      </c>
      <c r="E4613">
        <v>6</v>
      </c>
      <c r="F4613" t="s">
        <v>50</v>
      </c>
      <c r="G4613">
        <v>2028</v>
      </c>
      <c r="H4613" t="str">
        <f t="shared" si="73"/>
        <v>HMA81GR7CJR8N-WM (2028)</v>
      </c>
    </row>
    <row r="4614" spans="1:8" x14ac:dyDescent="0.15">
      <c r="A4614" t="s">
        <v>4741</v>
      </c>
      <c r="B4614" t="s">
        <v>48</v>
      </c>
      <c r="C4614" t="s">
        <v>49</v>
      </c>
      <c r="D4614">
        <v>20201127</v>
      </c>
      <c r="E4614">
        <v>12</v>
      </c>
      <c r="F4614" t="s">
        <v>50</v>
      </c>
      <c r="G4614">
        <v>2028</v>
      </c>
      <c r="H4614" t="str">
        <f t="shared" si="73"/>
        <v>HMA81GR7CJR8N-WM (2028)</v>
      </c>
    </row>
    <row r="4615" spans="1:8" x14ac:dyDescent="0.15">
      <c r="A4615" t="s">
        <v>4742</v>
      </c>
      <c r="B4615" t="s">
        <v>48</v>
      </c>
      <c r="C4615" t="s">
        <v>49</v>
      </c>
      <c r="D4615">
        <v>20201127</v>
      </c>
      <c r="E4615">
        <v>12</v>
      </c>
      <c r="F4615" t="s">
        <v>50</v>
      </c>
      <c r="G4615">
        <v>2028</v>
      </c>
      <c r="H4615" t="str">
        <f t="shared" si="73"/>
        <v>HMA81GR7CJR8N-WM (2028)</v>
      </c>
    </row>
    <row r="4616" spans="1:8" x14ac:dyDescent="0.15">
      <c r="A4616" t="s">
        <v>4743</v>
      </c>
      <c r="B4616" t="s">
        <v>48</v>
      </c>
      <c r="C4616" t="s">
        <v>49</v>
      </c>
      <c r="D4616">
        <v>20201127</v>
      </c>
      <c r="E4616">
        <v>12</v>
      </c>
      <c r="F4616" t="s">
        <v>50</v>
      </c>
      <c r="G4616">
        <v>2029</v>
      </c>
      <c r="H4616" t="str">
        <f t="shared" si="73"/>
        <v>HMA81GR7CJR8N-WM (2029)</v>
      </c>
    </row>
    <row r="4617" spans="1:8" x14ac:dyDescent="0.15">
      <c r="A4617" t="s">
        <v>4744</v>
      </c>
      <c r="B4617" t="s">
        <v>48</v>
      </c>
      <c r="C4617" t="s">
        <v>49</v>
      </c>
      <c r="D4617">
        <v>20201127</v>
      </c>
      <c r="E4617">
        <v>12</v>
      </c>
      <c r="F4617" t="s">
        <v>50</v>
      </c>
      <c r="G4617">
        <v>2028</v>
      </c>
      <c r="H4617" t="str">
        <f t="shared" si="73"/>
        <v>HMA81GR7CJR8N-WM (2028)</v>
      </c>
    </row>
    <row r="4618" spans="1:8" x14ac:dyDescent="0.15">
      <c r="A4618" t="s">
        <v>4745</v>
      </c>
      <c r="B4618" t="s">
        <v>48</v>
      </c>
      <c r="C4618" t="s">
        <v>49</v>
      </c>
      <c r="D4618">
        <v>20201127</v>
      </c>
      <c r="E4618">
        <v>12</v>
      </c>
      <c r="F4618" t="s">
        <v>50</v>
      </c>
      <c r="G4618">
        <v>2028</v>
      </c>
      <c r="H4618" t="str">
        <f t="shared" si="73"/>
        <v>HMA81GR7CJR8N-WM (2028)</v>
      </c>
    </row>
    <row r="4619" spans="1:8" x14ac:dyDescent="0.15">
      <c r="A4619" t="s">
        <v>4746</v>
      </c>
      <c r="B4619" t="s">
        <v>48</v>
      </c>
      <c r="C4619" t="s">
        <v>49</v>
      </c>
      <c r="D4619">
        <v>20201127</v>
      </c>
      <c r="E4619">
        <v>12</v>
      </c>
      <c r="F4619" t="s">
        <v>50</v>
      </c>
      <c r="G4619">
        <v>2028</v>
      </c>
      <c r="H4619" t="str">
        <f t="shared" si="73"/>
        <v>HMA81GR7CJR8N-WM (2028)</v>
      </c>
    </row>
    <row r="4620" spans="1:8" x14ac:dyDescent="0.15">
      <c r="A4620" t="s">
        <v>4747</v>
      </c>
      <c r="B4620" t="s">
        <v>48</v>
      </c>
      <c r="C4620" t="s">
        <v>49</v>
      </c>
      <c r="D4620">
        <v>20201127</v>
      </c>
      <c r="E4620">
        <v>12</v>
      </c>
      <c r="F4620" t="s">
        <v>50</v>
      </c>
      <c r="G4620">
        <v>2028</v>
      </c>
      <c r="H4620" t="str">
        <f t="shared" si="73"/>
        <v>HMA81GR7CJR8N-WM (2028)</v>
      </c>
    </row>
    <row r="4621" spans="1:8" x14ac:dyDescent="0.15">
      <c r="A4621" t="s">
        <v>4748</v>
      </c>
      <c r="B4621" t="s">
        <v>48</v>
      </c>
      <c r="C4621" t="s">
        <v>49</v>
      </c>
      <c r="D4621">
        <v>20201127</v>
      </c>
      <c r="E4621">
        <v>12</v>
      </c>
      <c r="F4621" t="s">
        <v>50</v>
      </c>
      <c r="G4621">
        <v>2028</v>
      </c>
      <c r="H4621" t="str">
        <f t="shared" si="73"/>
        <v>HMA81GR7CJR8N-WM (2028)</v>
      </c>
    </row>
    <row r="4622" spans="1:8" x14ac:dyDescent="0.15">
      <c r="A4622" t="s">
        <v>4749</v>
      </c>
      <c r="B4622" t="s">
        <v>48</v>
      </c>
      <c r="C4622" t="s">
        <v>49</v>
      </c>
      <c r="D4622">
        <v>20201127</v>
      </c>
      <c r="E4622">
        <v>12</v>
      </c>
      <c r="F4622" t="s">
        <v>50</v>
      </c>
      <c r="G4622">
        <v>2028</v>
      </c>
      <c r="H4622" t="str">
        <f t="shared" si="73"/>
        <v>HMA81GR7CJR8N-WM (2028)</v>
      </c>
    </row>
    <row r="4623" spans="1:8" x14ac:dyDescent="0.15">
      <c r="A4623" t="s">
        <v>4750</v>
      </c>
      <c r="B4623" t="s">
        <v>48</v>
      </c>
      <c r="C4623" t="s">
        <v>49</v>
      </c>
      <c r="D4623">
        <v>20201127</v>
      </c>
      <c r="E4623">
        <v>12</v>
      </c>
      <c r="F4623" t="s">
        <v>50</v>
      </c>
      <c r="G4623">
        <v>2029</v>
      </c>
      <c r="H4623" t="str">
        <f t="shared" si="73"/>
        <v>HMA81GR7CJR8N-WM (2029)</v>
      </c>
    </row>
    <row r="4624" spans="1:8" x14ac:dyDescent="0.15">
      <c r="A4624" t="s">
        <v>4751</v>
      </c>
      <c r="B4624" t="s">
        <v>48</v>
      </c>
      <c r="C4624" t="s">
        <v>49</v>
      </c>
      <c r="D4624">
        <v>20201127</v>
      </c>
      <c r="E4624">
        <v>12</v>
      </c>
      <c r="F4624" t="s">
        <v>50</v>
      </c>
      <c r="G4624">
        <v>2028</v>
      </c>
      <c r="H4624" t="str">
        <f t="shared" si="73"/>
        <v>HMA81GR7CJR8N-WM (2028)</v>
      </c>
    </row>
    <row r="4625" spans="1:8" x14ac:dyDescent="0.15">
      <c r="A4625" t="s">
        <v>4752</v>
      </c>
      <c r="B4625" t="s">
        <v>48</v>
      </c>
      <c r="C4625" t="s">
        <v>49</v>
      </c>
      <c r="D4625">
        <v>20201127</v>
      </c>
      <c r="E4625">
        <v>12</v>
      </c>
      <c r="F4625" t="s">
        <v>50</v>
      </c>
      <c r="G4625">
        <v>2028</v>
      </c>
      <c r="H4625" t="str">
        <f t="shared" si="73"/>
        <v>HMA81GR7CJR8N-WM (2028)</v>
      </c>
    </row>
    <row r="4626" spans="1:8" x14ac:dyDescent="0.15">
      <c r="A4626" t="s">
        <v>4753</v>
      </c>
      <c r="B4626" t="s">
        <v>48</v>
      </c>
      <c r="C4626" t="s">
        <v>49</v>
      </c>
      <c r="D4626">
        <v>20201127</v>
      </c>
      <c r="E4626">
        <v>12</v>
      </c>
      <c r="F4626" t="s">
        <v>50</v>
      </c>
      <c r="G4626">
        <v>2028</v>
      </c>
      <c r="H4626" t="str">
        <f t="shared" si="73"/>
        <v>HMA81GR7CJR8N-WM (2028)</v>
      </c>
    </row>
    <row r="4627" spans="1:8" x14ac:dyDescent="0.15">
      <c r="A4627" t="s">
        <v>4754</v>
      </c>
      <c r="B4627" t="s">
        <v>48</v>
      </c>
      <c r="C4627" t="s">
        <v>49</v>
      </c>
      <c r="D4627">
        <v>20201127</v>
      </c>
      <c r="E4627">
        <v>12</v>
      </c>
      <c r="F4627" t="s">
        <v>50</v>
      </c>
      <c r="G4627">
        <v>2028</v>
      </c>
      <c r="H4627" t="str">
        <f t="shared" si="73"/>
        <v>HMA81GR7CJR8N-WM (2028)</v>
      </c>
    </row>
    <row r="4628" spans="1:8" x14ac:dyDescent="0.15">
      <c r="A4628" t="s">
        <v>4755</v>
      </c>
      <c r="B4628" t="s">
        <v>48</v>
      </c>
      <c r="C4628" t="s">
        <v>49</v>
      </c>
      <c r="D4628">
        <v>20201127</v>
      </c>
      <c r="E4628">
        <v>12</v>
      </c>
      <c r="F4628" t="s">
        <v>50</v>
      </c>
      <c r="G4628">
        <v>2028</v>
      </c>
      <c r="H4628" t="str">
        <f t="shared" si="73"/>
        <v>HMA81GR7CJR8N-WM (2028)</v>
      </c>
    </row>
    <row r="4629" spans="1:8" x14ac:dyDescent="0.15">
      <c r="A4629" t="s">
        <v>4756</v>
      </c>
      <c r="B4629" t="s">
        <v>48</v>
      </c>
      <c r="C4629" t="s">
        <v>49</v>
      </c>
      <c r="D4629">
        <v>20201127</v>
      </c>
      <c r="E4629">
        <v>10</v>
      </c>
      <c r="F4629" t="s">
        <v>50</v>
      </c>
      <c r="G4629">
        <v>2028</v>
      </c>
      <c r="H4629" t="str">
        <f t="shared" si="73"/>
        <v>HMA81GR7CJR8N-WM (2028)</v>
      </c>
    </row>
    <row r="4630" spans="1:8" x14ac:dyDescent="0.15">
      <c r="A4630" t="s">
        <v>4757</v>
      </c>
      <c r="B4630" t="s">
        <v>48</v>
      </c>
      <c r="C4630" t="s">
        <v>49</v>
      </c>
      <c r="D4630">
        <v>20201127</v>
      </c>
      <c r="E4630">
        <v>12</v>
      </c>
      <c r="F4630" t="s">
        <v>50</v>
      </c>
      <c r="G4630">
        <v>2028</v>
      </c>
      <c r="H4630" t="str">
        <f t="shared" si="73"/>
        <v>HMA81GR7CJR8N-WM (2028)</v>
      </c>
    </row>
    <row r="4631" spans="1:8" x14ac:dyDescent="0.15">
      <c r="A4631" t="s">
        <v>4758</v>
      </c>
      <c r="B4631" t="s">
        <v>48</v>
      </c>
      <c r="C4631" t="s">
        <v>49</v>
      </c>
      <c r="D4631">
        <v>20201127</v>
      </c>
      <c r="E4631">
        <v>12</v>
      </c>
      <c r="F4631" t="s">
        <v>50</v>
      </c>
      <c r="G4631">
        <v>2028</v>
      </c>
      <c r="H4631" t="str">
        <f t="shared" si="73"/>
        <v>HMA81GR7CJR8N-WM (2028)</v>
      </c>
    </row>
    <row r="4632" spans="1:8" x14ac:dyDescent="0.15">
      <c r="A4632" t="s">
        <v>4759</v>
      </c>
      <c r="B4632" t="s">
        <v>48</v>
      </c>
      <c r="C4632" t="s">
        <v>49</v>
      </c>
      <c r="D4632">
        <v>20201127</v>
      </c>
      <c r="E4632">
        <v>6</v>
      </c>
      <c r="F4632" t="s">
        <v>50</v>
      </c>
      <c r="G4632">
        <v>2028</v>
      </c>
      <c r="H4632" t="str">
        <f t="shared" si="73"/>
        <v>HMA81GR7CJR8N-WM (2028)</v>
      </c>
    </row>
    <row r="4633" spans="1:8" x14ac:dyDescent="0.15">
      <c r="A4633" t="s">
        <v>4760</v>
      </c>
      <c r="B4633" t="s">
        <v>48</v>
      </c>
      <c r="C4633" t="s">
        <v>49</v>
      </c>
      <c r="D4633">
        <v>20201127</v>
      </c>
      <c r="E4633">
        <v>1</v>
      </c>
      <c r="F4633" t="s">
        <v>50</v>
      </c>
      <c r="G4633">
        <v>2028</v>
      </c>
      <c r="H4633" t="str">
        <f t="shared" si="73"/>
        <v>HMA81GR7CJR8N-WM (2028)</v>
      </c>
    </row>
    <row r="4634" spans="1:8" x14ac:dyDescent="0.15">
      <c r="A4634" t="s">
        <v>4761</v>
      </c>
      <c r="B4634" t="s">
        <v>48</v>
      </c>
      <c r="C4634" t="s">
        <v>4314</v>
      </c>
      <c r="D4634">
        <v>20201127</v>
      </c>
      <c r="E4634">
        <v>2</v>
      </c>
      <c r="F4634" t="s">
        <v>50</v>
      </c>
      <c r="G4634">
        <v>2028</v>
      </c>
      <c r="H4634" t="str">
        <f t="shared" si="73"/>
        <v>HMA81GR7CJR8N-WM (2028)</v>
      </c>
    </row>
    <row r="4635" spans="1:8" x14ac:dyDescent="0.15">
      <c r="A4635" t="s">
        <v>4762</v>
      </c>
      <c r="B4635" t="s">
        <v>48</v>
      </c>
      <c r="C4635" t="s">
        <v>4314</v>
      </c>
      <c r="D4635">
        <v>20201127</v>
      </c>
      <c r="E4635">
        <v>4</v>
      </c>
      <c r="F4635" t="s">
        <v>50</v>
      </c>
      <c r="G4635">
        <v>2028</v>
      </c>
      <c r="H4635" t="str">
        <f t="shared" si="73"/>
        <v>HMA81GR7CJR8N-WM (2028)</v>
      </c>
    </row>
    <row r="4636" spans="1:8" x14ac:dyDescent="0.15">
      <c r="A4636" t="s">
        <v>4763</v>
      </c>
      <c r="B4636" t="s">
        <v>48</v>
      </c>
      <c r="C4636" t="s">
        <v>4314</v>
      </c>
      <c r="D4636">
        <v>20201127</v>
      </c>
      <c r="E4636">
        <v>3</v>
      </c>
      <c r="F4636" t="s">
        <v>50</v>
      </c>
      <c r="G4636">
        <v>2028</v>
      </c>
      <c r="H4636" t="str">
        <f t="shared" si="73"/>
        <v>HMA81GR7CJR8N-WM (2028)</v>
      </c>
    </row>
    <row r="4637" spans="1:8" x14ac:dyDescent="0.15">
      <c r="A4637" t="s">
        <v>4764</v>
      </c>
      <c r="B4637" t="s">
        <v>48</v>
      </c>
      <c r="C4637" t="s">
        <v>4314</v>
      </c>
      <c r="D4637">
        <v>20201127</v>
      </c>
      <c r="E4637">
        <v>3</v>
      </c>
      <c r="F4637" t="s">
        <v>50</v>
      </c>
      <c r="G4637">
        <v>2028</v>
      </c>
      <c r="H4637" t="str">
        <f t="shared" si="73"/>
        <v>HMA81GR7CJR8N-WM (2028)</v>
      </c>
    </row>
    <row r="4638" spans="1:8" x14ac:dyDescent="0.15">
      <c r="A4638" t="s">
        <v>4765</v>
      </c>
      <c r="B4638" t="s">
        <v>48</v>
      </c>
      <c r="C4638" t="s">
        <v>4314</v>
      </c>
      <c r="D4638">
        <v>20201127</v>
      </c>
      <c r="E4638">
        <v>2</v>
      </c>
      <c r="F4638" t="s">
        <v>50</v>
      </c>
      <c r="G4638">
        <v>2028</v>
      </c>
      <c r="H4638" t="str">
        <f t="shared" si="73"/>
        <v>HMA81GR7CJR8N-WM (2028)</v>
      </c>
    </row>
    <row r="4639" spans="1:8" x14ac:dyDescent="0.15">
      <c r="A4639" t="s">
        <v>4766</v>
      </c>
      <c r="B4639" t="s">
        <v>48</v>
      </c>
      <c r="C4639" t="s">
        <v>4386</v>
      </c>
      <c r="D4639">
        <v>20201127</v>
      </c>
      <c r="E4639">
        <v>4</v>
      </c>
      <c r="F4639" t="s">
        <v>50</v>
      </c>
      <c r="G4639">
        <v>2029</v>
      </c>
      <c r="H4639" t="str">
        <f t="shared" si="73"/>
        <v>HMA81GR7CJR8N-WM (2029)</v>
      </c>
    </row>
    <row r="4640" spans="1:8" x14ac:dyDescent="0.15">
      <c r="A4640" t="s">
        <v>4767</v>
      </c>
      <c r="B4640" t="s">
        <v>48</v>
      </c>
      <c r="C4640" t="s">
        <v>4314</v>
      </c>
      <c r="D4640">
        <v>20201127</v>
      </c>
      <c r="E4640">
        <v>2</v>
      </c>
      <c r="F4640" t="s">
        <v>50</v>
      </c>
      <c r="G4640">
        <v>2028</v>
      </c>
      <c r="H4640" t="str">
        <f t="shared" si="73"/>
        <v>HMA81GR7CJR8N-WM (2028)</v>
      </c>
    </row>
    <row r="4641" spans="1:8" x14ac:dyDescent="0.15">
      <c r="A4641" t="s">
        <v>4768</v>
      </c>
      <c r="B4641" t="s">
        <v>48</v>
      </c>
      <c r="C4641" t="s">
        <v>77</v>
      </c>
      <c r="D4641">
        <v>20201127</v>
      </c>
      <c r="E4641">
        <v>2</v>
      </c>
      <c r="F4641" t="s">
        <v>50</v>
      </c>
      <c r="G4641">
        <v>2028</v>
      </c>
      <c r="H4641" t="str">
        <f t="shared" si="73"/>
        <v>HMA81GR7CJR8N-WM (2028)</v>
      </c>
    </row>
    <row r="4642" spans="1:8" x14ac:dyDescent="0.15">
      <c r="A4642" t="s">
        <v>4769</v>
      </c>
      <c r="B4642" t="s">
        <v>48</v>
      </c>
      <c r="C4642" t="s">
        <v>77</v>
      </c>
      <c r="D4642">
        <v>20201130</v>
      </c>
      <c r="E4642">
        <v>1</v>
      </c>
      <c r="F4642" t="s">
        <v>50</v>
      </c>
      <c r="G4642">
        <v>2028</v>
      </c>
      <c r="H4642" t="str">
        <f t="shared" si="73"/>
        <v>HMA81GR7CJR8N-WM (2028)</v>
      </c>
    </row>
    <row r="4643" spans="1:8" x14ac:dyDescent="0.15">
      <c r="A4643" t="s">
        <v>4770</v>
      </c>
      <c r="B4643" t="s">
        <v>48</v>
      </c>
      <c r="C4643" t="s">
        <v>4314</v>
      </c>
      <c r="D4643">
        <v>20201130</v>
      </c>
      <c r="E4643">
        <v>5</v>
      </c>
      <c r="F4643" t="s">
        <v>50</v>
      </c>
      <c r="G4643">
        <v>2028</v>
      </c>
      <c r="H4643" t="str">
        <f t="shared" si="73"/>
        <v>HMA81GR7CJR8N-WM (2028)</v>
      </c>
    </row>
    <row r="4644" spans="1:8" x14ac:dyDescent="0.15">
      <c r="A4644" t="s">
        <v>4771</v>
      </c>
      <c r="B4644" t="s">
        <v>48</v>
      </c>
      <c r="C4644" t="s">
        <v>4314</v>
      </c>
      <c r="D4644">
        <v>20201201</v>
      </c>
      <c r="E4644">
        <v>2</v>
      </c>
      <c r="F4644" t="s">
        <v>50</v>
      </c>
      <c r="G4644">
        <v>2028</v>
      </c>
      <c r="H4644" t="str">
        <f t="shared" si="73"/>
        <v>HMA81GR7CJR8N-WM (2028)</v>
      </c>
    </row>
    <row r="4645" spans="1:8" x14ac:dyDescent="0.15">
      <c r="A4645" t="s">
        <v>4772</v>
      </c>
      <c r="B4645" t="s">
        <v>48</v>
      </c>
      <c r="C4645" t="s">
        <v>77</v>
      </c>
      <c r="D4645">
        <v>20201201</v>
      </c>
      <c r="E4645">
        <v>2</v>
      </c>
      <c r="F4645" t="s">
        <v>50</v>
      </c>
      <c r="G4645">
        <v>2028</v>
      </c>
      <c r="H4645" t="str">
        <f t="shared" si="73"/>
        <v>HMA81GR7CJR8N-WM (2028)</v>
      </c>
    </row>
    <row r="4646" spans="1:8" x14ac:dyDescent="0.15">
      <c r="A4646" t="s">
        <v>4773</v>
      </c>
      <c r="B4646" t="s">
        <v>48</v>
      </c>
      <c r="C4646" t="s">
        <v>4314</v>
      </c>
      <c r="D4646">
        <v>20201130</v>
      </c>
      <c r="E4646">
        <v>3</v>
      </c>
      <c r="F4646" t="s">
        <v>50</v>
      </c>
      <c r="G4646">
        <v>2028</v>
      </c>
      <c r="H4646" t="str">
        <f t="shared" si="73"/>
        <v>HMA81GR7CJR8N-WM (2028)</v>
      </c>
    </row>
    <row r="4647" spans="1:8" x14ac:dyDescent="0.15">
      <c r="A4647" t="s">
        <v>4774</v>
      </c>
      <c r="B4647" t="s">
        <v>48</v>
      </c>
      <c r="C4647" t="s">
        <v>77</v>
      </c>
      <c r="D4647">
        <v>20201201</v>
      </c>
      <c r="E4647">
        <v>4</v>
      </c>
      <c r="F4647" t="s">
        <v>50</v>
      </c>
      <c r="G4647">
        <v>2028</v>
      </c>
      <c r="H4647" t="str">
        <f t="shared" si="73"/>
        <v>HMA81GR7CJR8N-WM (2028)</v>
      </c>
    </row>
    <row r="4648" spans="1:8" x14ac:dyDescent="0.15">
      <c r="A4648" t="s">
        <v>4775</v>
      </c>
      <c r="B4648" t="s">
        <v>48</v>
      </c>
      <c r="C4648" t="s">
        <v>4348</v>
      </c>
      <c r="D4648">
        <v>20201201</v>
      </c>
      <c r="E4648">
        <v>2</v>
      </c>
      <c r="F4648" t="s">
        <v>50</v>
      </c>
      <c r="G4648">
        <v>2028</v>
      </c>
      <c r="H4648" t="str">
        <f t="shared" si="73"/>
        <v>HMA81GR7CJR8N-WM (2028)</v>
      </c>
    </row>
    <row r="4649" spans="1:8" x14ac:dyDescent="0.15">
      <c r="A4649" t="s">
        <v>4776</v>
      </c>
      <c r="B4649" t="s">
        <v>48</v>
      </c>
      <c r="C4649" t="s">
        <v>4314</v>
      </c>
      <c r="D4649">
        <v>20201130</v>
      </c>
      <c r="E4649">
        <v>2</v>
      </c>
      <c r="F4649" t="s">
        <v>50</v>
      </c>
      <c r="G4649">
        <v>2028</v>
      </c>
      <c r="H4649" t="str">
        <f t="shared" si="73"/>
        <v>HMA81GR7CJR8N-WM (2028)</v>
      </c>
    </row>
    <row r="4650" spans="1:8" x14ac:dyDescent="0.15">
      <c r="A4650" t="s">
        <v>4777</v>
      </c>
      <c r="B4650" t="s">
        <v>48</v>
      </c>
      <c r="C4650" t="s">
        <v>4348</v>
      </c>
      <c r="D4650">
        <v>20201201</v>
      </c>
      <c r="E4650">
        <v>4</v>
      </c>
      <c r="F4650" t="s">
        <v>50</v>
      </c>
      <c r="G4650">
        <v>2028</v>
      </c>
      <c r="H4650" t="str">
        <f t="shared" si="73"/>
        <v>HMA81GR7CJR8N-WM (2028)</v>
      </c>
    </row>
    <row r="4651" spans="1:8" x14ac:dyDescent="0.15">
      <c r="A4651" t="s">
        <v>4778</v>
      </c>
      <c r="B4651" t="s">
        <v>48</v>
      </c>
      <c r="C4651" t="s">
        <v>77</v>
      </c>
      <c r="D4651">
        <v>20201201</v>
      </c>
      <c r="E4651">
        <v>6</v>
      </c>
      <c r="F4651" t="s">
        <v>50</v>
      </c>
      <c r="G4651">
        <v>2028</v>
      </c>
      <c r="H4651" t="str">
        <f t="shared" si="73"/>
        <v>HMA81GR7CJR8N-WM (2028)</v>
      </c>
    </row>
    <row r="4652" spans="1:8" x14ac:dyDescent="0.15">
      <c r="A4652" t="s">
        <v>4779</v>
      </c>
      <c r="B4652" t="s">
        <v>48</v>
      </c>
      <c r="C4652" t="s">
        <v>77</v>
      </c>
      <c r="D4652">
        <v>20201201</v>
      </c>
      <c r="E4652">
        <v>16</v>
      </c>
      <c r="F4652" t="s">
        <v>50</v>
      </c>
      <c r="G4652">
        <v>2028</v>
      </c>
      <c r="H4652" t="str">
        <f t="shared" si="73"/>
        <v>HMA81GR7CJR8N-WM (2028)</v>
      </c>
    </row>
    <row r="4653" spans="1:8" x14ac:dyDescent="0.15">
      <c r="A4653" t="s">
        <v>4780</v>
      </c>
      <c r="B4653" t="s">
        <v>48</v>
      </c>
      <c r="C4653" t="s">
        <v>77</v>
      </c>
      <c r="D4653">
        <v>20201201</v>
      </c>
      <c r="E4653">
        <v>6</v>
      </c>
      <c r="F4653" t="s">
        <v>50</v>
      </c>
      <c r="G4653">
        <v>2028</v>
      </c>
      <c r="H4653" t="str">
        <f t="shared" si="73"/>
        <v>HMA81GR7CJR8N-WM (2028)</v>
      </c>
    </row>
    <row r="4654" spans="1:8" x14ac:dyDescent="0.15">
      <c r="A4654" t="s">
        <v>4781</v>
      </c>
      <c r="B4654" t="s">
        <v>48</v>
      </c>
      <c r="C4654" t="s">
        <v>77</v>
      </c>
      <c r="D4654">
        <v>20201201</v>
      </c>
      <c r="E4654">
        <v>2</v>
      </c>
      <c r="F4654" t="s">
        <v>50</v>
      </c>
      <c r="G4654">
        <v>2028</v>
      </c>
      <c r="H4654" t="str">
        <f t="shared" si="73"/>
        <v>HMA81GR7CJR8N-WM (2028)</v>
      </c>
    </row>
    <row r="4655" spans="1:8" x14ac:dyDescent="0.15">
      <c r="A4655" t="s">
        <v>4782</v>
      </c>
      <c r="B4655" t="s">
        <v>48</v>
      </c>
      <c r="C4655" t="s">
        <v>77</v>
      </c>
      <c r="D4655">
        <v>20201201</v>
      </c>
      <c r="E4655">
        <v>4</v>
      </c>
      <c r="F4655" t="s">
        <v>50</v>
      </c>
      <c r="G4655">
        <v>2028</v>
      </c>
      <c r="H4655" t="str">
        <f t="shared" si="73"/>
        <v>HMA81GR7CJR8N-WM (2028)</v>
      </c>
    </row>
    <row r="4656" spans="1:8" x14ac:dyDescent="0.15">
      <c r="A4656" t="s">
        <v>4783</v>
      </c>
      <c r="B4656" t="s">
        <v>48</v>
      </c>
      <c r="C4656" t="s">
        <v>4314</v>
      </c>
      <c r="D4656">
        <v>20201130</v>
      </c>
      <c r="E4656">
        <v>5</v>
      </c>
      <c r="F4656" t="s">
        <v>50</v>
      </c>
      <c r="G4656">
        <v>2028</v>
      </c>
      <c r="H4656" t="str">
        <f t="shared" si="73"/>
        <v>HMA81GR7CJR8N-WM (2028)</v>
      </c>
    </row>
    <row r="4657" spans="1:8" x14ac:dyDescent="0.15">
      <c r="A4657" t="s">
        <v>4784</v>
      </c>
      <c r="B4657" t="s">
        <v>48</v>
      </c>
      <c r="C4657" t="s">
        <v>4314</v>
      </c>
      <c r="D4657">
        <v>20210317</v>
      </c>
      <c r="E4657">
        <v>12</v>
      </c>
      <c r="F4657" t="s">
        <v>1023</v>
      </c>
      <c r="G4657">
        <v>2031</v>
      </c>
      <c r="H4657" t="str">
        <f t="shared" si="73"/>
        <v>HMA82GR7CJR4N-WM (2031)</v>
      </c>
    </row>
    <row r="4658" spans="1:8" x14ac:dyDescent="0.15">
      <c r="A4658" t="s">
        <v>4785</v>
      </c>
      <c r="B4658" t="s">
        <v>48</v>
      </c>
      <c r="C4658" t="s">
        <v>4314</v>
      </c>
      <c r="D4658">
        <v>20210317</v>
      </c>
      <c r="E4658">
        <v>5</v>
      </c>
      <c r="F4658" t="s">
        <v>1023</v>
      </c>
      <c r="G4658">
        <v>2031</v>
      </c>
      <c r="H4658" t="str">
        <f t="shared" si="73"/>
        <v>HMA82GR7CJR4N-WM (2031)</v>
      </c>
    </row>
    <row r="4659" spans="1:8" x14ac:dyDescent="0.15">
      <c r="A4659" t="s">
        <v>4786</v>
      </c>
      <c r="B4659" t="s">
        <v>48</v>
      </c>
      <c r="C4659" t="s">
        <v>4314</v>
      </c>
      <c r="D4659">
        <v>20210317</v>
      </c>
      <c r="E4659">
        <v>1</v>
      </c>
      <c r="F4659" t="s">
        <v>1023</v>
      </c>
      <c r="G4659">
        <v>2031</v>
      </c>
      <c r="H4659" t="str">
        <f t="shared" si="73"/>
        <v>HMA82GR7CJR4N-WM (2031)</v>
      </c>
    </row>
    <row r="4660" spans="1:8" x14ac:dyDescent="0.15">
      <c r="A4660" t="s">
        <v>4787</v>
      </c>
      <c r="B4660" t="s">
        <v>48</v>
      </c>
      <c r="C4660" t="s">
        <v>4314</v>
      </c>
      <c r="D4660">
        <v>20210317</v>
      </c>
      <c r="E4660">
        <v>12</v>
      </c>
      <c r="F4660" t="s">
        <v>1023</v>
      </c>
      <c r="G4660">
        <v>2031</v>
      </c>
      <c r="H4660" t="str">
        <f t="shared" si="73"/>
        <v>HMA82GR7CJR4N-WM (2031)</v>
      </c>
    </row>
    <row r="4661" spans="1:8" x14ac:dyDescent="0.15">
      <c r="A4661" t="s">
        <v>4788</v>
      </c>
      <c r="B4661" t="s">
        <v>48</v>
      </c>
      <c r="C4661" t="s">
        <v>4314</v>
      </c>
      <c r="D4661">
        <v>20210317</v>
      </c>
      <c r="E4661">
        <v>12</v>
      </c>
      <c r="F4661" t="s">
        <v>1023</v>
      </c>
      <c r="G4661">
        <v>2031</v>
      </c>
      <c r="H4661" t="str">
        <f t="shared" si="73"/>
        <v>HMA82GR7CJR4N-WM (2031)</v>
      </c>
    </row>
    <row r="4662" spans="1:8" x14ac:dyDescent="0.15">
      <c r="A4662" t="s">
        <v>4789</v>
      </c>
      <c r="B4662" t="s">
        <v>48</v>
      </c>
      <c r="C4662" t="s">
        <v>4314</v>
      </c>
      <c r="D4662">
        <v>20210317</v>
      </c>
      <c r="E4662">
        <v>12</v>
      </c>
      <c r="F4662" t="s">
        <v>1023</v>
      </c>
      <c r="G4662">
        <v>2031</v>
      </c>
      <c r="H4662" t="str">
        <f t="shared" si="73"/>
        <v>HMA82GR7CJR4N-WM (2031)</v>
      </c>
    </row>
    <row r="4663" spans="1:8" x14ac:dyDescent="0.15">
      <c r="A4663" t="s">
        <v>4790</v>
      </c>
      <c r="B4663" t="s">
        <v>48</v>
      </c>
      <c r="C4663" t="s">
        <v>4314</v>
      </c>
      <c r="D4663">
        <v>20210317</v>
      </c>
      <c r="E4663">
        <v>12</v>
      </c>
      <c r="F4663" t="s">
        <v>1023</v>
      </c>
      <c r="G4663">
        <v>2031</v>
      </c>
      <c r="H4663" t="str">
        <f t="shared" si="73"/>
        <v>HMA82GR7CJR4N-WM (2031)</v>
      </c>
    </row>
    <row r="4664" spans="1:8" x14ac:dyDescent="0.15">
      <c r="A4664" t="s">
        <v>4791</v>
      </c>
      <c r="B4664" t="s">
        <v>48</v>
      </c>
      <c r="C4664" t="s">
        <v>4314</v>
      </c>
      <c r="D4664">
        <v>20210317</v>
      </c>
      <c r="E4664">
        <v>12</v>
      </c>
      <c r="F4664" t="s">
        <v>1023</v>
      </c>
      <c r="G4664">
        <v>2031</v>
      </c>
      <c r="H4664" t="str">
        <f t="shared" si="73"/>
        <v>HMA82GR7CJR4N-WM (2031)</v>
      </c>
    </row>
    <row r="4665" spans="1:8" x14ac:dyDescent="0.15">
      <c r="A4665" t="s">
        <v>4792</v>
      </c>
      <c r="B4665" t="s">
        <v>48</v>
      </c>
      <c r="C4665" t="s">
        <v>4314</v>
      </c>
      <c r="D4665">
        <v>20210317</v>
      </c>
      <c r="E4665">
        <v>12</v>
      </c>
      <c r="F4665" t="s">
        <v>1023</v>
      </c>
      <c r="G4665">
        <v>2031</v>
      </c>
      <c r="H4665" t="str">
        <f t="shared" si="73"/>
        <v>HMA82GR7CJR4N-WM (2031)</v>
      </c>
    </row>
    <row r="4666" spans="1:8" x14ac:dyDescent="0.15">
      <c r="A4666" t="s">
        <v>4793</v>
      </c>
      <c r="B4666" t="s">
        <v>48</v>
      </c>
      <c r="C4666" t="s">
        <v>4314</v>
      </c>
      <c r="D4666">
        <v>20210317</v>
      </c>
      <c r="E4666">
        <v>12</v>
      </c>
      <c r="F4666" t="s">
        <v>1023</v>
      </c>
      <c r="G4666">
        <v>2031</v>
      </c>
      <c r="H4666" t="str">
        <f t="shared" si="73"/>
        <v>HMA82GR7CJR4N-WM (2031)</v>
      </c>
    </row>
    <row r="4667" spans="1:8" x14ac:dyDescent="0.15">
      <c r="A4667" t="s">
        <v>4794</v>
      </c>
      <c r="B4667" t="s">
        <v>48</v>
      </c>
      <c r="C4667" t="s">
        <v>4314</v>
      </c>
      <c r="D4667">
        <v>20210317</v>
      </c>
      <c r="E4667">
        <v>12</v>
      </c>
      <c r="F4667" t="s">
        <v>1023</v>
      </c>
      <c r="G4667">
        <v>2031</v>
      </c>
      <c r="H4667" t="str">
        <f t="shared" si="73"/>
        <v>HMA82GR7CJR4N-WM (2031)</v>
      </c>
    </row>
    <row r="4668" spans="1:8" x14ac:dyDescent="0.15">
      <c r="A4668" t="s">
        <v>4795</v>
      </c>
      <c r="B4668" t="s">
        <v>48</v>
      </c>
      <c r="C4668" t="s">
        <v>4314</v>
      </c>
      <c r="D4668">
        <v>20210317</v>
      </c>
      <c r="E4668">
        <v>12</v>
      </c>
      <c r="F4668" t="s">
        <v>1023</v>
      </c>
      <c r="G4668">
        <v>2031</v>
      </c>
      <c r="H4668" t="str">
        <f t="shared" si="73"/>
        <v>HMA82GR7CJR4N-WM (2031)</v>
      </c>
    </row>
    <row r="4669" spans="1:8" x14ac:dyDescent="0.15">
      <c r="A4669" t="s">
        <v>4796</v>
      </c>
      <c r="B4669" t="s">
        <v>48</v>
      </c>
      <c r="C4669" t="s">
        <v>4314</v>
      </c>
      <c r="D4669">
        <v>20210317</v>
      </c>
      <c r="E4669">
        <v>12</v>
      </c>
      <c r="F4669" t="s">
        <v>1023</v>
      </c>
      <c r="G4669">
        <v>2031</v>
      </c>
      <c r="H4669" t="str">
        <f t="shared" si="73"/>
        <v>HMA82GR7CJR4N-WM (2031)</v>
      </c>
    </row>
    <row r="4670" spans="1:8" x14ac:dyDescent="0.15">
      <c r="A4670" t="s">
        <v>4797</v>
      </c>
      <c r="B4670" t="s">
        <v>48</v>
      </c>
      <c r="C4670" t="s">
        <v>4314</v>
      </c>
      <c r="D4670">
        <v>20210317</v>
      </c>
      <c r="E4670">
        <v>12</v>
      </c>
      <c r="F4670" t="s">
        <v>1023</v>
      </c>
      <c r="G4670">
        <v>2031</v>
      </c>
      <c r="H4670" t="str">
        <f t="shared" si="73"/>
        <v>HMA82GR7CJR4N-WM (2031)</v>
      </c>
    </row>
    <row r="4671" spans="1:8" x14ac:dyDescent="0.15">
      <c r="A4671" t="s">
        <v>4798</v>
      </c>
      <c r="B4671" t="s">
        <v>48</v>
      </c>
      <c r="C4671" t="s">
        <v>4314</v>
      </c>
      <c r="D4671">
        <v>20210317</v>
      </c>
      <c r="E4671">
        <v>12</v>
      </c>
      <c r="F4671" t="s">
        <v>1023</v>
      </c>
      <c r="G4671">
        <v>2031</v>
      </c>
      <c r="H4671" t="str">
        <f t="shared" si="73"/>
        <v>HMA82GR7CJR4N-WM (2031)</v>
      </c>
    </row>
    <row r="4672" spans="1:8" x14ac:dyDescent="0.15">
      <c r="A4672" t="s">
        <v>4799</v>
      </c>
      <c r="B4672" t="s">
        <v>48</v>
      </c>
      <c r="C4672" t="s">
        <v>4314</v>
      </c>
      <c r="D4672">
        <v>20210317</v>
      </c>
      <c r="E4672">
        <v>12</v>
      </c>
      <c r="F4672" t="s">
        <v>1023</v>
      </c>
      <c r="G4672">
        <v>2031</v>
      </c>
      <c r="H4672" t="str">
        <f t="shared" si="73"/>
        <v>HMA82GR7CJR4N-WM (2031)</v>
      </c>
    </row>
    <row r="4673" spans="1:8" x14ac:dyDescent="0.15">
      <c r="A4673" t="s">
        <v>4800</v>
      </c>
      <c r="B4673" t="s">
        <v>48</v>
      </c>
      <c r="C4673" t="s">
        <v>4314</v>
      </c>
      <c r="D4673">
        <v>20210317</v>
      </c>
      <c r="E4673">
        <v>12</v>
      </c>
      <c r="F4673" t="s">
        <v>1023</v>
      </c>
      <c r="G4673">
        <v>2031</v>
      </c>
      <c r="H4673" t="str">
        <f t="shared" si="73"/>
        <v>HMA82GR7CJR4N-WM (2031)</v>
      </c>
    </row>
    <row r="4674" spans="1:8" x14ac:dyDescent="0.15">
      <c r="A4674" t="s">
        <v>4801</v>
      </c>
      <c r="B4674" t="s">
        <v>48</v>
      </c>
      <c r="C4674" t="s">
        <v>4314</v>
      </c>
      <c r="D4674">
        <v>20210317</v>
      </c>
      <c r="E4674">
        <v>12</v>
      </c>
      <c r="F4674" t="s">
        <v>1023</v>
      </c>
      <c r="G4674">
        <v>2031</v>
      </c>
      <c r="H4674" t="str">
        <f t="shared" ref="H4674:H4737" si="74">CONCATENATE(F4674," (",G4674,")")</f>
        <v>HMA82GR7CJR4N-WM (2031)</v>
      </c>
    </row>
    <row r="4675" spans="1:8" x14ac:dyDescent="0.15">
      <c r="A4675" t="s">
        <v>4802</v>
      </c>
      <c r="B4675" t="s">
        <v>48</v>
      </c>
      <c r="C4675" t="s">
        <v>4314</v>
      </c>
      <c r="D4675">
        <v>20210317</v>
      </c>
      <c r="E4675">
        <v>12</v>
      </c>
      <c r="F4675" t="s">
        <v>1023</v>
      </c>
      <c r="G4675">
        <v>2031</v>
      </c>
      <c r="H4675" t="str">
        <f t="shared" si="74"/>
        <v>HMA82GR7CJR4N-WM (2031)</v>
      </c>
    </row>
    <row r="4676" spans="1:8" x14ac:dyDescent="0.15">
      <c r="A4676" t="s">
        <v>4803</v>
      </c>
      <c r="B4676" t="s">
        <v>48</v>
      </c>
      <c r="C4676" t="s">
        <v>4314</v>
      </c>
      <c r="D4676">
        <v>20210317</v>
      </c>
      <c r="E4676">
        <v>12</v>
      </c>
      <c r="F4676" t="s">
        <v>1023</v>
      </c>
      <c r="G4676">
        <v>2031</v>
      </c>
      <c r="H4676" t="str">
        <f t="shared" si="74"/>
        <v>HMA82GR7CJR4N-WM (2031)</v>
      </c>
    </row>
    <row r="4677" spans="1:8" x14ac:dyDescent="0.15">
      <c r="A4677" t="s">
        <v>4804</v>
      </c>
      <c r="B4677" t="s">
        <v>48</v>
      </c>
      <c r="C4677" t="s">
        <v>4314</v>
      </c>
      <c r="D4677">
        <v>20210317</v>
      </c>
      <c r="E4677">
        <v>12</v>
      </c>
      <c r="F4677" t="s">
        <v>1023</v>
      </c>
      <c r="G4677">
        <v>2031</v>
      </c>
      <c r="H4677" t="str">
        <f t="shared" si="74"/>
        <v>HMA82GR7CJR4N-WM (2031)</v>
      </c>
    </row>
    <row r="4678" spans="1:8" x14ac:dyDescent="0.15">
      <c r="A4678" t="s">
        <v>4805</v>
      </c>
      <c r="B4678" t="s">
        <v>48</v>
      </c>
      <c r="C4678" t="s">
        <v>4314</v>
      </c>
      <c r="D4678">
        <v>20210317</v>
      </c>
      <c r="E4678">
        <v>12</v>
      </c>
      <c r="F4678" t="s">
        <v>1023</v>
      </c>
      <c r="G4678">
        <v>2031</v>
      </c>
      <c r="H4678" t="str">
        <f t="shared" si="74"/>
        <v>HMA82GR7CJR4N-WM (2031)</v>
      </c>
    </row>
    <row r="4679" spans="1:8" x14ac:dyDescent="0.15">
      <c r="A4679" t="s">
        <v>4806</v>
      </c>
      <c r="B4679" t="s">
        <v>48</v>
      </c>
      <c r="C4679" t="s">
        <v>4314</v>
      </c>
      <c r="D4679">
        <v>20210317</v>
      </c>
      <c r="E4679">
        <v>12</v>
      </c>
      <c r="F4679" t="s">
        <v>1023</v>
      </c>
      <c r="G4679">
        <v>2031</v>
      </c>
      <c r="H4679" t="str">
        <f t="shared" si="74"/>
        <v>HMA82GR7CJR4N-WM (2031)</v>
      </c>
    </row>
    <row r="4680" spans="1:8" x14ac:dyDescent="0.15">
      <c r="A4680" t="s">
        <v>4807</v>
      </c>
      <c r="B4680" t="s">
        <v>48</v>
      </c>
      <c r="C4680" t="s">
        <v>4314</v>
      </c>
      <c r="D4680">
        <v>20210317</v>
      </c>
      <c r="E4680">
        <v>12</v>
      </c>
      <c r="F4680" t="s">
        <v>1023</v>
      </c>
      <c r="G4680">
        <v>2031</v>
      </c>
      <c r="H4680" t="str">
        <f t="shared" si="74"/>
        <v>HMA82GR7CJR4N-WM (2031)</v>
      </c>
    </row>
    <row r="4681" spans="1:8" x14ac:dyDescent="0.15">
      <c r="A4681" t="s">
        <v>4808</v>
      </c>
      <c r="B4681" t="s">
        <v>48</v>
      </c>
      <c r="C4681" t="s">
        <v>4314</v>
      </c>
      <c r="D4681">
        <v>20210317</v>
      </c>
      <c r="E4681">
        <v>12</v>
      </c>
      <c r="F4681" t="s">
        <v>1023</v>
      </c>
      <c r="G4681">
        <v>2031</v>
      </c>
      <c r="H4681" t="str">
        <f t="shared" si="74"/>
        <v>HMA82GR7CJR4N-WM (2031)</v>
      </c>
    </row>
    <row r="4682" spans="1:8" x14ac:dyDescent="0.15">
      <c r="A4682" t="s">
        <v>4809</v>
      </c>
      <c r="B4682" t="s">
        <v>48</v>
      </c>
      <c r="C4682" t="s">
        <v>4314</v>
      </c>
      <c r="D4682">
        <v>20210317</v>
      </c>
      <c r="E4682">
        <v>12</v>
      </c>
      <c r="F4682" t="s">
        <v>1023</v>
      </c>
      <c r="G4682">
        <v>2031</v>
      </c>
      <c r="H4682" t="str">
        <f t="shared" si="74"/>
        <v>HMA82GR7CJR4N-WM (2031)</v>
      </c>
    </row>
    <row r="4683" spans="1:8" x14ac:dyDescent="0.15">
      <c r="A4683" t="s">
        <v>4810</v>
      </c>
      <c r="B4683" t="s">
        <v>48</v>
      </c>
      <c r="C4683" t="s">
        <v>4314</v>
      </c>
      <c r="D4683">
        <v>20210317</v>
      </c>
      <c r="E4683">
        <v>12</v>
      </c>
      <c r="F4683" t="s">
        <v>1023</v>
      </c>
      <c r="G4683">
        <v>2031</v>
      </c>
      <c r="H4683" t="str">
        <f t="shared" si="74"/>
        <v>HMA82GR7CJR4N-WM (2031)</v>
      </c>
    </row>
    <row r="4684" spans="1:8" x14ac:dyDescent="0.15">
      <c r="A4684" t="s">
        <v>4811</v>
      </c>
      <c r="B4684" t="s">
        <v>48</v>
      </c>
      <c r="C4684" t="s">
        <v>4314</v>
      </c>
      <c r="D4684">
        <v>20210317</v>
      </c>
      <c r="E4684">
        <v>12</v>
      </c>
      <c r="F4684" t="s">
        <v>1023</v>
      </c>
      <c r="G4684">
        <v>2031</v>
      </c>
      <c r="H4684" t="str">
        <f t="shared" si="74"/>
        <v>HMA82GR7CJR4N-WM (2031)</v>
      </c>
    </row>
    <row r="4685" spans="1:8" x14ac:dyDescent="0.15">
      <c r="A4685" t="s">
        <v>4812</v>
      </c>
      <c r="B4685" t="s">
        <v>48</v>
      </c>
      <c r="C4685" t="s">
        <v>4314</v>
      </c>
      <c r="D4685">
        <v>20210317</v>
      </c>
      <c r="E4685">
        <v>12</v>
      </c>
      <c r="F4685" t="s">
        <v>1023</v>
      </c>
      <c r="G4685">
        <v>2031</v>
      </c>
      <c r="H4685" t="str">
        <f t="shared" si="74"/>
        <v>HMA82GR7CJR4N-WM (2031)</v>
      </c>
    </row>
    <row r="4686" spans="1:8" x14ac:dyDescent="0.15">
      <c r="A4686" t="s">
        <v>4813</v>
      </c>
      <c r="B4686" t="s">
        <v>48</v>
      </c>
      <c r="C4686" t="s">
        <v>4314</v>
      </c>
      <c r="D4686">
        <v>20210317</v>
      </c>
      <c r="E4686">
        <v>12</v>
      </c>
      <c r="F4686" t="s">
        <v>1023</v>
      </c>
      <c r="G4686">
        <v>2031</v>
      </c>
      <c r="H4686" t="str">
        <f t="shared" si="74"/>
        <v>HMA82GR7CJR4N-WM (2031)</v>
      </c>
    </row>
    <row r="4687" spans="1:8" x14ac:dyDescent="0.15">
      <c r="A4687" t="s">
        <v>4814</v>
      </c>
      <c r="B4687" t="s">
        <v>48</v>
      </c>
      <c r="C4687" t="s">
        <v>4314</v>
      </c>
      <c r="D4687">
        <v>20210317</v>
      </c>
      <c r="E4687">
        <v>12</v>
      </c>
      <c r="F4687" t="s">
        <v>1023</v>
      </c>
      <c r="G4687">
        <v>2031</v>
      </c>
      <c r="H4687" t="str">
        <f t="shared" si="74"/>
        <v>HMA82GR7CJR4N-WM (2031)</v>
      </c>
    </row>
    <row r="4688" spans="1:8" x14ac:dyDescent="0.15">
      <c r="A4688" t="s">
        <v>4815</v>
      </c>
      <c r="B4688" t="s">
        <v>48</v>
      </c>
      <c r="C4688" t="s">
        <v>4314</v>
      </c>
      <c r="D4688">
        <v>20210317</v>
      </c>
      <c r="E4688">
        <v>12</v>
      </c>
      <c r="F4688" t="s">
        <v>1023</v>
      </c>
      <c r="G4688">
        <v>2031</v>
      </c>
      <c r="H4688" t="str">
        <f t="shared" si="74"/>
        <v>HMA82GR7CJR4N-WM (2031)</v>
      </c>
    </row>
    <row r="4689" spans="1:8" x14ac:dyDescent="0.15">
      <c r="A4689" t="s">
        <v>4816</v>
      </c>
      <c r="B4689" t="s">
        <v>48</v>
      </c>
      <c r="C4689" t="s">
        <v>4314</v>
      </c>
      <c r="D4689">
        <v>20210317</v>
      </c>
      <c r="E4689">
        <v>12</v>
      </c>
      <c r="F4689" t="s">
        <v>1023</v>
      </c>
      <c r="G4689">
        <v>2031</v>
      </c>
      <c r="H4689" t="str">
        <f t="shared" si="74"/>
        <v>HMA82GR7CJR4N-WM (2031)</v>
      </c>
    </row>
    <row r="4690" spans="1:8" x14ac:dyDescent="0.15">
      <c r="A4690" t="s">
        <v>4817</v>
      </c>
      <c r="B4690" t="s">
        <v>48</v>
      </c>
      <c r="C4690" t="s">
        <v>4314</v>
      </c>
      <c r="D4690">
        <v>20210317</v>
      </c>
      <c r="E4690">
        <v>12</v>
      </c>
      <c r="F4690" t="s">
        <v>1023</v>
      </c>
      <c r="G4690">
        <v>2031</v>
      </c>
      <c r="H4690" t="str">
        <f t="shared" si="74"/>
        <v>HMA82GR7CJR4N-WM (2031)</v>
      </c>
    </row>
    <row r="4691" spans="1:8" x14ac:dyDescent="0.15">
      <c r="A4691" t="s">
        <v>4818</v>
      </c>
      <c r="B4691" t="s">
        <v>48</v>
      </c>
      <c r="C4691" t="s">
        <v>4314</v>
      </c>
      <c r="D4691">
        <v>20210317</v>
      </c>
      <c r="E4691">
        <v>11</v>
      </c>
      <c r="F4691" t="s">
        <v>1023</v>
      </c>
      <c r="G4691">
        <v>2031</v>
      </c>
      <c r="H4691" t="str">
        <f t="shared" si="74"/>
        <v>HMA82GR7CJR4N-WM (2031)</v>
      </c>
    </row>
    <row r="4692" spans="1:8" x14ac:dyDescent="0.15">
      <c r="A4692" t="s">
        <v>4819</v>
      </c>
      <c r="B4692" t="s">
        <v>48</v>
      </c>
      <c r="C4692" t="s">
        <v>4314</v>
      </c>
      <c r="D4692">
        <v>20210317</v>
      </c>
      <c r="E4692">
        <v>12</v>
      </c>
      <c r="F4692" t="s">
        <v>1023</v>
      </c>
      <c r="G4692">
        <v>2031</v>
      </c>
      <c r="H4692" t="str">
        <f t="shared" si="74"/>
        <v>HMA82GR7CJR4N-WM (2031)</v>
      </c>
    </row>
    <row r="4693" spans="1:8" x14ac:dyDescent="0.15">
      <c r="A4693" t="s">
        <v>4820</v>
      </c>
      <c r="B4693" t="s">
        <v>48</v>
      </c>
      <c r="C4693" t="s">
        <v>4314</v>
      </c>
      <c r="D4693">
        <v>20210317</v>
      </c>
      <c r="E4693">
        <v>12</v>
      </c>
      <c r="F4693" t="s">
        <v>1023</v>
      </c>
      <c r="G4693">
        <v>2031</v>
      </c>
      <c r="H4693" t="str">
        <f t="shared" si="74"/>
        <v>HMA82GR7CJR4N-WM (2031)</v>
      </c>
    </row>
    <row r="4694" spans="1:8" x14ac:dyDescent="0.15">
      <c r="A4694" t="s">
        <v>4821</v>
      </c>
      <c r="B4694" t="s">
        <v>48</v>
      </c>
      <c r="C4694" t="s">
        <v>4314</v>
      </c>
      <c r="D4694">
        <v>20210317</v>
      </c>
      <c r="E4694">
        <v>12</v>
      </c>
      <c r="F4694" t="s">
        <v>1023</v>
      </c>
      <c r="G4694">
        <v>2031</v>
      </c>
      <c r="H4694" t="str">
        <f t="shared" si="74"/>
        <v>HMA82GR7CJR4N-WM (2031)</v>
      </c>
    </row>
    <row r="4695" spans="1:8" x14ac:dyDescent="0.15">
      <c r="A4695" t="s">
        <v>4822</v>
      </c>
      <c r="B4695" t="s">
        <v>48</v>
      </c>
      <c r="C4695" t="s">
        <v>4314</v>
      </c>
      <c r="D4695">
        <v>20210317</v>
      </c>
      <c r="E4695">
        <v>12</v>
      </c>
      <c r="F4695" t="s">
        <v>1023</v>
      </c>
      <c r="G4695">
        <v>2031</v>
      </c>
      <c r="H4695" t="str">
        <f t="shared" si="74"/>
        <v>HMA82GR7CJR4N-WM (2031)</v>
      </c>
    </row>
    <row r="4696" spans="1:8" x14ac:dyDescent="0.15">
      <c r="A4696" t="s">
        <v>4823</v>
      </c>
      <c r="B4696" t="s">
        <v>48</v>
      </c>
      <c r="C4696" t="s">
        <v>4314</v>
      </c>
      <c r="D4696">
        <v>20210317</v>
      </c>
      <c r="E4696">
        <v>12</v>
      </c>
      <c r="F4696" t="s">
        <v>1023</v>
      </c>
      <c r="G4696">
        <v>2031</v>
      </c>
      <c r="H4696" t="str">
        <f t="shared" si="74"/>
        <v>HMA82GR7CJR4N-WM (2031)</v>
      </c>
    </row>
    <row r="4697" spans="1:8" x14ac:dyDescent="0.15">
      <c r="A4697" t="s">
        <v>4824</v>
      </c>
      <c r="B4697" t="s">
        <v>48</v>
      </c>
      <c r="C4697" t="s">
        <v>4314</v>
      </c>
      <c r="D4697">
        <v>20210317</v>
      </c>
      <c r="E4697">
        <v>12</v>
      </c>
      <c r="F4697" t="s">
        <v>1023</v>
      </c>
      <c r="G4697">
        <v>2031</v>
      </c>
      <c r="H4697" t="str">
        <f t="shared" si="74"/>
        <v>HMA82GR7CJR4N-WM (2031)</v>
      </c>
    </row>
    <row r="4698" spans="1:8" x14ac:dyDescent="0.15">
      <c r="A4698" t="s">
        <v>4825</v>
      </c>
      <c r="B4698" t="s">
        <v>48</v>
      </c>
      <c r="C4698" t="s">
        <v>4314</v>
      </c>
      <c r="D4698">
        <v>20210317</v>
      </c>
      <c r="E4698">
        <v>12</v>
      </c>
      <c r="F4698" t="s">
        <v>1023</v>
      </c>
      <c r="G4698">
        <v>2031</v>
      </c>
      <c r="H4698" t="str">
        <f t="shared" si="74"/>
        <v>HMA82GR7CJR4N-WM (2031)</v>
      </c>
    </row>
    <row r="4699" spans="1:8" x14ac:dyDescent="0.15">
      <c r="A4699" t="s">
        <v>4826</v>
      </c>
      <c r="B4699" t="s">
        <v>48</v>
      </c>
      <c r="C4699" t="s">
        <v>4314</v>
      </c>
      <c r="D4699">
        <v>20210317</v>
      </c>
      <c r="E4699">
        <v>12</v>
      </c>
      <c r="F4699" t="s">
        <v>1023</v>
      </c>
      <c r="G4699">
        <v>2031</v>
      </c>
      <c r="H4699" t="str">
        <f t="shared" si="74"/>
        <v>HMA82GR7CJR4N-WM (2031)</v>
      </c>
    </row>
    <row r="4700" spans="1:8" x14ac:dyDescent="0.15">
      <c r="A4700" t="s">
        <v>4827</v>
      </c>
      <c r="B4700" t="s">
        <v>48</v>
      </c>
      <c r="C4700" t="s">
        <v>4828</v>
      </c>
      <c r="D4700">
        <v>20210319</v>
      </c>
      <c r="E4700">
        <v>4</v>
      </c>
      <c r="F4700" t="s">
        <v>1023</v>
      </c>
      <c r="G4700">
        <v>2030</v>
      </c>
      <c r="H4700" t="str">
        <f t="shared" si="74"/>
        <v>HMA82GR7CJR4N-WM (2030)</v>
      </c>
    </row>
    <row r="4701" spans="1:8" x14ac:dyDescent="0.15">
      <c r="A4701" t="s">
        <v>4829</v>
      </c>
      <c r="B4701" t="s">
        <v>48</v>
      </c>
      <c r="C4701" t="s">
        <v>4828</v>
      </c>
      <c r="D4701">
        <v>20210319</v>
      </c>
      <c r="E4701">
        <v>24</v>
      </c>
      <c r="F4701" t="s">
        <v>1023</v>
      </c>
      <c r="G4701">
        <v>2030</v>
      </c>
      <c r="H4701" t="str">
        <f t="shared" si="74"/>
        <v>HMA82GR7CJR4N-WM (2030)</v>
      </c>
    </row>
    <row r="4702" spans="1:8" x14ac:dyDescent="0.15">
      <c r="A4702" t="s">
        <v>4830</v>
      </c>
      <c r="B4702" t="s">
        <v>48</v>
      </c>
      <c r="C4702" t="s">
        <v>4828</v>
      </c>
      <c r="D4702">
        <v>20210319</v>
      </c>
      <c r="E4702">
        <v>2</v>
      </c>
      <c r="F4702" t="s">
        <v>1023</v>
      </c>
      <c r="G4702">
        <v>2030</v>
      </c>
      <c r="H4702" t="str">
        <f t="shared" si="74"/>
        <v>HMA82GR7CJR4N-WM (2030)</v>
      </c>
    </row>
    <row r="4703" spans="1:8" x14ac:dyDescent="0.15">
      <c r="A4703" t="s">
        <v>4831</v>
      </c>
      <c r="B4703" t="s">
        <v>48</v>
      </c>
      <c r="C4703" t="s">
        <v>4828</v>
      </c>
      <c r="D4703">
        <v>20210319</v>
      </c>
      <c r="E4703">
        <v>18</v>
      </c>
      <c r="F4703" t="s">
        <v>1023</v>
      </c>
      <c r="G4703">
        <v>2030</v>
      </c>
      <c r="H4703" t="str">
        <f t="shared" si="74"/>
        <v>HMA82GR7CJR4N-WM (2030)</v>
      </c>
    </row>
    <row r="4704" spans="1:8" x14ac:dyDescent="0.15">
      <c r="A4704" t="s">
        <v>4832</v>
      </c>
      <c r="B4704" t="s">
        <v>48</v>
      </c>
      <c r="C4704" t="s">
        <v>4828</v>
      </c>
      <c r="D4704">
        <v>20210319</v>
      </c>
      <c r="E4704">
        <v>2</v>
      </c>
      <c r="F4704" t="s">
        <v>1023</v>
      </c>
      <c r="G4704">
        <v>2030</v>
      </c>
      <c r="H4704" t="str">
        <f t="shared" si="74"/>
        <v>HMA82GR7CJR4N-WM (2030)</v>
      </c>
    </row>
    <row r="4705" spans="1:8" x14ac:dyDescent="0.15">
      <c r="A4705" t="s">
        <v>4833</v>
      </c>
      <c r="B4705" t="s">
        <v>48</v>
      </c>
      <c r="C4705" t="s">
        <v>4828</v>
      </c>
      <c r="D4705">
        <v>20210319</v>
      </c>
      <c r="E4705">
        <v>24</v>
      </c>
      <c r="F4705" t="s">
        <v>1023</v>
      </c>
      <c r="G4705">
        <v>2030</v>
      </c>
      <c r="H4705" t="str">
        <f t="shared" si="74"/>
        <v>HMA82GR7CJR4N-WM (2030)</v>
      </c>
    </row>
    <row r="4706" spans="1:8" x14ac:dyDescent="0.15">
      <c r="A4706" t="s">
        <v>4834</v>
      </c>
      <c r="B4706" t="s">
        <v>48</v>
      </c>
      <c r="C4706" t="s">
        <v>4828</v>
      </c>
      <c r="D4706">
        <v>20210319</v>
      </c>
      <c r="E4706">
        <v>11</v>
      </c>
      <c r="F4706" t="s">
        <v>1023</v>
      </c>
      <c r="G4706">
        <v>2030</v>
      </c>
      <c r="H4706" t="str">
        <f t="shared" si="74"/>
        <v>HMA82GR7CJR4N-WM (2030)</v>
      </c>
    </row>
    <row r="4707" spans="1:8" x14ac:dyDescent="0.15">
      <c r="A4707" t="s">
        <v>4835</v>
      </c>
      <c r="B4707" t="s">
        <v>48</v>
      </c>
      <c r="C4707" t="s">
        <v>4828</v>
      </c>
      <c r="D4707">
        <v>20210319</v>
      </c>
      <c r="E4707">
        <v>22</v>
      </c>
      <c r="F4707" t="s">
        <v>1023</v>
      </c>
      <c r="G4707">
        <v>2030</v>
      </c>
      <c r="H4707" t="str">
        <f t="shared" si="74"/>
        <v>HMA82GR7CJR4N-WM (2030)</v>
      </c>
    </row>
    <row r="4708" spans="1:8" x14ac:dyDescent="0.15">
      <c r="A4708" t="s">
        <v>4836</v>
      </c>
      <c r="B4708" t="s">
        <v>48</v>
      </c>
      <c r="C4708" t="s">
        <v>4828</v>
      </c>
      <c r="D4708">
        <v>20210319</v>
      </c>
      <c r="E4708">
        <v>2</v>
      </c>
      <c r="F4708" t="s">
        <v>1023</v>
      </c>
      <c r="G4708">
        <v>2030</v>
      </c>
      <c r="H4708" t="str">
        <f t="shared" si="74"/>
        <v>HMA82GR7CJR4N-WM (2030)</v>
      </c>
    </row>
    <row r="4709" spans="1:8" x14ac:dyDescent="0.15">
      <c r="A4709" t="s">
        <v>4837</v>
      </c>
      <c r="B4709" t="s">
        <v>48</v>
      </c>
      <c r="C4709" t="s">
        <v>4828</v>
      </c>
      <c r="D4709">
        <v>20210319</v>
      </c>
      <c r="E4709">
        <v>3</v>
      </c>
      <c r="F4709" t="s">
        <v>1023</v>
      </c>
      <c r="G4709">
        <v>2030</v>
      </c>
      <c r="H4709" t="str">
        <f t="shared" si="74"/>
        <v>HMA82GR7CJR4N-WM (2030)</v>
      </c>
    </row>
    <row r="4710" spans="1:8" x14ac:dyDescent="0.15">
      <c r="A4710" t="s">
        <v>4838</v>
      </c>
      <c r="B4710" t="s">
        <v>48</v>
      </c>
      <c r="C4710" t="s">
        <v>4828</v>
      </c>
      <c r="D4710">
        <v>20210319</v>
      </c>
      <c r="E4710">
        <v>9</v>
      </c>
      <c r="F4710" t="s">
        <v>1023</v>
      </c>
      <c r="G4710">
        <v>2030</v>
      </c>
      <c r="H4710" t="str">
        <f t="shared" si="74"/>
        <v>HMA82GR7CJR4N-WM (2030)</v>
      </c>
    </row>
    <row r="4711" spans="1:8" x14ac:dyDescent="0.15">
      <c r="A4711" t="s">
        <v>4839</v>
      </c>
      <c r="B4711" t="s">
        <v>48</v>
      </c>
      <c r="C4711" t="s">
        <v>4828</v>
      </c>
      <c r="D4711">
        <v>20210319</v>
      </c>
      <c r="E4711">
        <v>24</v>
      </c>
      <c r="F4711" t="s">
        <v>1023</v>
      </c>
      <c r="G4711">
        <v>2030</v>
      </c>
      <c r="H4711" t="str">
        <f t="shared" si="74"/>
        <v>HMA82GR7CJR4N-WM (2030)</v>
      </c>
    </row>
    <row r="4712" spans="1:8" x14ac:dyDescent="0.15">
      <c r="A4712" t="s">
        <v>4840</v>
      </c>
      <c r="B4712" t="s">
        <v>48</v>
      </c>
      <c r="C4712" t="s">
        <v>4828</v>
      </c>
      <c r="D4712">
        <v>20210319</v>
      </c>
      <c r="E4712">
        <v>1</v>
      </c>
      <c r="F4712" t="s">
        <v>1023</v>
      </c>
      <c r="G4712">
        <v>2030</v>
      </c>
      <c r="H4712" t="str">
        <f t="shared" si="74"/>
        <v>HMA82GR7CJR4N-WM (2030)</v>
      </c>
    </row>
    <row r="4713" spans="1:8" x14ac:dyDescent="0.15">
      <c r="A4713" t="s">
        <v>4841</v>
      </c>
      <c r="B4713" t="s">
        <v>48</v>
      </c>
      <c r="C4713" t="s">
        <v>4314</v>
      </c>
      <c r="D4713">
        <v>20210323</v>
      </c>
      <c r="E4713">
        <v>4</v>
      </c>
      <c r="F4713" t="s">
        <v>1023</v>
      </c>
      <c r="G4713">
        <v>2030</v>
      </c>
      <c r="H4713" t="str">
        <f t="shared" si="74"/>
        <v>HMA82GR7CJR4N-WM (2030)</v>
      </c>
    </row>
    <row r="4714" spans="1:8" x14ac:dyDescent="0.15">
      <c r="A4714" t="s">
        <v>4842</v>
      </c>
      <c r="B4714" t="s">
        <v>48</v>
      </c>
      <c r="C4714" t="s">
        <v>4314</v>
      </c>
      <c r="D4714">
        <v>20210323</v>
      </c>
      <c r="E4714">
        <v>12</v>
      </c>
      <c r="F4714" t="s">
        <v>1023</v>
      </c>
      <c r="G4714">
        <v>2030</v>
      </c>
      <c r="H4714" t="str">
        <f t="shared" si="74"/>
        <v>HMA82GR7CJR4N-WM (2030)</v>
      </c>
    </row>
    <row r="4715" spans="1:8" x14ac:dyDescent="0.15">
      <c r="A4715" t="s">
        <v>4843</v>
      </c>
      <c r="B4715" t="s">
        <v>48</v>
      </c>
      <c r="C4715" t="s">
        <v>4314</v>
      </c>
      <c r="D4715">
        <v>20210323</v>
      </c>
      <c r="E4715">
        <v>12</v>
      </c>
      <c r="F4715" t="s">
        <v>1023</v>
      </c>
      <c r="G4715">
        <v>2030</v>
      </c>
      <c r="H4715" t="str">
        <f t="shared" si="74"/>
        <v>HMA82GR7CJR4N-WM (2030)</v>
      </c>
    </row>
    <row r="4716" spans="1:8" x14ac:dyDescent="0.15">
      <c r="A4716" t="s">
        <v>4844</v>
      </c>
      <c r="B4716" t="s">
        <v>48</v>
      </c>
      <c r="C4716" t="s">
        <v>4314</v>
      </c>
      <c r="D4716">
        <v>20210323</v>
      </c>
      <c r="E4716">
        <v>12</v>
      </c>
      <c r="F4716" t="s">
        <v>1023</v>
      </c>
      <c r="G4716">
        <v>2030</v>
      </c>
      <c r="H4716" t="str">
        <f t="shared" si="74"/>
        <v>HMA82GR7CJR4N-WM (2030)</v>
      </c>
    </row>
    <row r="4717" spans="1:8" x14ac:dyDescent="0.15">
      <c r="A4717" t="s">
        <v>4845</v>
      </c>
      <c r="B4717" t="s">
        <v>48</v>
      </c>
      <c r="C4717" t="s">
        <v>4314</v>
      </c>
      <c r="D4717">
        <v>20210323</v>
      </c>
      <c r="E4717">
        <v>12</v>
      </c>
      <c r="F4717" t="s">
        <v>1023</v>
      </c>
      <c r="G4717">
        <v>2030</v>
      </c>
      <c r="H4717" t="str">
        <f t="shared" si="74"/>
        <v>HMA82GR7CJR4N-WM (2030)</v>
      </c>
    </row>
    <row r="4718" spans="1:8" x14ac:dyDescent="0.15">
      <c r="A4718" t="s">
        <v>4846</v>
      </c>
      <c r="B4718" t="s">
        <v>48</v>
      </c>
      <c r="C4718" t="s">
        <v>4314</v>
      </c>
      <c r="D4718">
        <v>20210323</v>
      </c>
      <c r="E4718">
        <v>10</v>
      </c>
      <c r="F4718" t="s">
        <v>1023</v>
      </c>
      <c r="G4718">
        <v>2030</v>
      </c>
      <c r="H4718" t="str">
        <f t="shared" si="74"/>
        <v>HMA82GR7CJR4N-WM (2030)</v>
      </c>
    </row>
    <row r="4719" spans="1:8" x14ac:dyDescent="0.15">
      <c r="A4719" t="s">
        <v>4847</v>
      </c>
      <c r="B4719" t="s">
        <v>48</v>
      </c>
      <c r="C4719" t="s">
        <v>4314</v>
      </c>
      <c r="D4719">
        <v>20210325</v>
      </c>
      <c r="E4719">
        <v>12</v>
      </c>
      <c r="F4719" t="s">
        <v>1023</v>
      </c>
      <c r="G4719">
        <v>2030</v>
      </c>
      <c r="H4719" t="str">
        <f t="shared" si="74"/>
        <v>HMA82GR7CJR4N-WM (2030)</v>
      </c>
    </row>
    <row r="4720" spans="1:8" x14ac:dyDescent="0.15">
      <c r="A4720" t="s">
        <v>4848</v>
      </c>
      <c r="B4720" t="s">
        <v>48</v>
      </c>
      <c r="C4720" t="s">
        <v>4314</v>
      </c>
      <c r="D4720">
        <v>20210325</v>
      </c>
      <c r="E4720">
        <v>8</v>
      </c>
      <c r="F4720" t="s">
        <v>1023</v>
      </c>
      <c r="G4720">
        <v>2030</v>
      </c>
      <c r="H4720" t="str">
        <f t="shared" si="74"/>
        <v>HMA82GR7CJR4N-WM (2030)</v>
      </c>
    </row>
    <row r="4721" spans="1:8" x14ac:dyDescent="0.15">
      <c r="A4721" t="s">
        <v>4849</v>
      </c>
      <c r="B4721" t="s">
        <v>48</v>
      </c>
      <c r="C4721" t="s">
        <v>4314</v>
      </c>
      <c r="D4721">
        <v>20210325</v>
      </c>
      <c r="E4721">
        <v>12</v>
      </c>
      <c r="F4721" t="s">
        <v>1023</v>
      </c>
      <c r="G4721">
        <v>2030</v>
      </c>
      <c r="H4721" t="str">
        <f t="shared" si="74"/>
        <v>HMA82GR7CJR4N-WM (2030)</v>
      </c>
    </row>
    <row r="4722" spans="1:8" x14ac:dyDescent="0.15">
      <c r="A4722" t="s">
        <v>4850</v>
      </c>
      <c r="B4722" t="s">
        <v>48</v>
      </c>
      <c r="C4722" t="s">
        <v>4348</v>
      </c>
      <c r="D4722">
        <v>20210329</v>
      </c>
      <c r="E4722">
        <v>6</v>
      </c>
      <c r="F4722" t="s">
        <v>1023</v>
      </c>
      <c r="G4722">
        <v>2030</v>
      </c>
      <c r="H4722" t="str">
        <f t="shared" si="74"/>
        <v>HMA82GR7CJR4N-WM (2030)</v>
      </c>
    </row>
    <row r="4723" spans="1:8" x14ac:dyDescent="0.15">
      <c r="A4723" t="s">
        <v>4851</v>
      </c>
      <c r="B4723" t="s">
        <v>48</v>
      </c>
      <c r="C4723" t="s">
        <v>4348</v>
      </c>
      <c r="D4723">
        <v>20210329</v>
      </c>
      <c r="E4723">
        <v>6</v>
      </c>
      <c r="F4723" t="s">
        <v>1023</v>
      </c>
      <c r="G4723">
        <v>2030</v>
      </c>
      <c r="H4723" t="str">
        <f t="shared" si="74"/>
        <v>HMA82GR7CJR4N-WM (2030)</v>
      </c>
    </row>
    <row r="4724" spans="1:8" x14ac:dyDescent="0.15">
      <c r="A4724" t="s">
        <v>4852</v>
      </c>
      <c r="B4724" t="s">
        <v>48</v>
      </c>
      <c r="C4724" t="s">
        <v>4386</v>
      </c>
      <c r="D4724">
        <v>20210331</v>
      </c>
      <c r="E4724">
        <v>2</v>
      </c>
      <c r="F4724" t="s">
        <v>1023</v>
      </c>
      <c r="G4724">
        <v>2030</v>
      </c>
      <c r="H4724" t="str">
        <f t="shared" si="74"/>
        <v>HMA82GR7CJR4N-WM (2030)</v>
      </c>
    </row>
    <row r="4725" spans="1:8" x14ac:dyDescent="0.15">
      <c r="A4725" t="s">
        <v>4853</v>
      </c>
      <c r="B4725" t="s">
        <v>48</v>
      </c>
      <c r="C4725" t="s">
        <v>77</v>
      </c>
      <c r="D4725">
        <v>20210401</v>
      </c>
      <c r="E4725">
        <v>4</v>
      </c>
      <c r="F4725" t="s">
        <v>1023</v>
      </c>
      <c r="G4725">
        <v>2030</v>
      </c>
      <c r="H4725" t="str">
        <f t="shared" si="74"/>
        <v>HMA82GR7CJR4N-WM (2030)</v>
      </c>
    </row>
    <row r="4726" spans="1:8" x14ac:dyDescent="0.15">
      <c r="A4726" t="s">
        <v>4854</v>
      </c>
      <c r="B4726" t="s">
        <v>48</v>
      </c>
      <c r="C4726" t="s">
        <v>4314</v>
      </c>
      <c r="D4726">
        <v>20210405</v>
      </c>
      <c r="E4726">
        <v>1</v>
      </c>
      <c r="F4726" t="s">
        <v>1023</v>
      </c>
      <c r="G4726">
        <v>2030</v>
      </c>
      <c r="H4726" t="str">
        <f t="shared" si="74"/>
        <v>HMA82GR7CJR4N-WM (2030)</v>
      </c>
    </row>
    <row r="4727" spans="1:8" x14ac:dyDescent="0.15">
      <c r="A4727" t="s">
        <v>4855</v>
      </c>
      <c r="B4727" t="s">
        <v>48</v>
      </c>
      <c r="C4727" t="s">
        <v>4314</v>
      </c>
      <c r="D4727">
        <v>20210405</v>
      </c>
      <c r="E4727">
        <v>2</v>
      </c>
      <c r="F4727" t="s">
        <v>1023</v>
      </c>
      <c r="G4727">
        <v>2030</v>
      </c>
      <c r="H4727" t="str">
        <f t="shared" si="74"/>
        <v>HMA82GR7CJR4N-WM (2030)</v>
      </c>
    </row>
    <row r="4728" spans="1:8" x14ac:dyDescent="0.15">
      <c r="A4728" t="s">
        <v>4856</v>
      </c>
      <c r="B4728" t="s">
        <v>48</v>
      </c>
      <c r="C4728" t="s">
        <v>4314</v>
      </c>
      <c r="D4728">
        <v>20210405</v>
      </c>
      <c r="E4728">
        <v>2</v>
      </c>
      <c r="F4728" t="s">
        <v>1023</v>
      </c>
      <c r="G4728">
        <v>2030</v>
      </c>
      <c r="H4728" t="str">
        <f t="shared" si="74"/>
        <v>HMA82GR7CJR4N-WM (2030)</v>
      </c>
    </row>
    <row r="4729" spans="1:8" x14ac:dyDescent="0.15">
      <c r="A4729" t="s">
        <v>4857</v>
      </c>
      <c r="B4729" t="s">
        <v>48</v>
      </c>
      <c r="C4729" t="s">
        <v>4314</v>
      </c>
      <c r="D4729">
        <v>20210405</v>
      </c>
      <c r="E4729">
        <v>2</v>
      </c>
      <c r="F4729" t="s">
        <v>1023</v>
      </c>
      <c r="G4729">
        <v>2030</v>
      </c>
      <c r="H4729" t="str">
        <f t="shared" si="74"/>
        <v>HMA82GR7CJR4N-WM (2030)</v>
      </c>
    </row>
    <row r="4730" spans="1:8" x14ac:dyDescent="0.15">
      <c r="A4730" t="s">
        <v>4858</v>
      </c>
      <c r="B4730" t="s">
        <v>48</v>
      </c>
      <c r="C4730" t="s">
        <v>4859</v>
      </c>
      <c r="D4730">
        <v>20210823</v>
      </c>
      <c r="E4730">
        <v>1</v>
      </c>
      <c r="F4730" t="s">
        <v>1023</v>
      </c>
      <c r="G4730">
        <v>2031</v>
      </c>
      <c r="H4730" t="str">
        <f t="shared" si="74"/>
        <v>HMA82GR7CJR4N-WM (2031)</v>
      </c>
    </row>
    <row r="4731" spans="1:8" x14ac:dyDescent="0.15">
      <c r="A4731" t="s">
        <v>4860</v>
      </c>
      <c r="B4731" t="s">
        <v>79</v>
      </c>
      <c r="C4731" t="s">
        <v>4861</v>
      </c>
      <c r="D4731">
        <v>20200722</v>
      </c>
      <c r="E4731">
        <v>1</v>
      </c>
      <c r="F4731" t="s">
        <v>920</v>
      </c>
      <c r="G4731">
        <v>2026</v>
      </c>
      <c r="H4731" t="str">
        <f t="shared" si="74"/>
        <v>HMA82GR7CJR8N-WM (2026)</v>
      </c>
    </row>
    <row r="4732" spans="1:8" x14ac:dyDescent="0.15">
      <c r="A4732" t="s">
        <v>4862</v>
      </c>
      <c r="B4732" t="s">
        <v>79</v>
      </c>
      <c r="C4732" t="s">
        <v>80</v>
      </c>
      <c r="D4732">
        <v>20200722</v>
      </c>
      <c r="E4732">
        <v>2</v>
      </c>
      <c r="F4732" t="s">
        <v>920</v>
      </c>
      <c r="G4732">
        <v>2026</v>
      </c>
      <c r="H4732" t="str">
        <f t="shared" si="74"/>
        <v>HMA82GR7CJR8N-WM (2026)</v>
      </c>
    </row>
    <row r="4733" spans="1:8" x14ac:dyDescent="0.15">
      <c r="A4733" t="s">
        <v>4863</v>
      </c>
      <c r="B4733" t="s">
        <v>79</v>
      </c>
      <c r="C4733" t="s">
        <v>4861</v>
      </c>
      <c r="D4733">
        <v>20200722</v>
      </c>
      <c r="E4733">
        <v>1</v>
      </c>
      <c r="F4733" t="s">
        <v>920</v>
      </c>
      <c r="G4733">
        <v>2026</v>
      </c>
      <c r="H4733" t="str">
        <f t="shared" si="74"/>
        <v>HMA82GR7CJR8N-WM (2026)</v>
      </c>
    </row>
    <row r="4734" spans="1:8" x14ac:dyDescent="0.15">
      <c r="A4734" t="s">
        <v>4864</v>
      </c>
      <c r="B4734" t="s">
        <v>79</v>
      </c>
      <c r="C4734" t="s">
        <v>80</v>
      </c>
      <c r="D4734">
        <v>20200722</v>
      </c>
      <c r="E4734">
        <v>2</v>
      </c>
      <c r="F4734" t="s">
        <v>920</v>
      </c>
      <c r="G4734">
        <v>2026</v>
      </c>
      <c r="H4734" t="str">
        <f t="shared" si="74"/>
        <v>HMA82GR7CJR8N-WM (2026)</v>
      </c>
    </row>
    <row r="4735" spans="1:8" x14ac:dyDescent="0.15">
      <c r="A4735" t="s">
        <v>4865</v>
      </c>
      <c r="B4735" t="s">
        <v>79</v>
      </c>
      <c r="C4735" t="s">
        <v>80</v>
      </c>
      <c r="D4735">
        <v>20200727</v>
      </c>
      <c r="E4735">
        <v>2</v>
      </c>
      <c r="F4735" t="s">
        <v>920</v>
      </c>
      <c r="G4735">
        <v>2026</v>
      </c>
      <c r="H4735" t="str">
        <f t="shared" si="74"/>
        <v>HMA82GR7CJR8N-WM (2026)</v>
      </c>
    </row>
    <row r="4736" spans="1:8" x14ac:dyDescent="0.15">
      <c r="A4736" t="s">
        <v>4866</v>
      </c>
      <c r="B4736" t="s">
        <v>79</v>
      </c>
      <c r="C4736" t="s">
        <v>80</v>
      </c>
      <c r="D4736">
        <v>20200727</v>
      </c>
      <c r="E4736">
        <v>3</v>
      </c>
      <c r="F4736" t="s">
        <v>920</v>
      </c>
      <c r="G4736">
        <v>2026</v>
      </c>
      <c r="H4736" t="str">
        <f t="shared" si="74"/>
        <v>HMA82GR7CJR8N-WM (2026)</v>
      </c>
    </row>
    <row r="4737" spans="1:8" x14ac:dyDescent="0.15">
      <c r="A4737" t="s">
        <v>4867</v>
      </c>
      <c r="B4737" t="s">
        <v>79</v>
      </c>
      <c r="C4737" t="s">
        <v>80</v>
      </c>
      <c r="D4737">
        <v>20200727</v>
      </c>
      <c r="E4737">
        <v>2</v>
      </c>
      <c r="F4737" t="s">
        <v>920</v>
      </c>
      <c r="G4737">
        <v>2026</v>
      </c>
      <c r="H4737" t="str">
        <f t="shared" si="74"/>
        <v>HMA82GR7CJR8N-WM (2026)</v>
      </c>
    </row>
    <row r="4738" spans="1:8" x14ac:dyDescent="0.15">
      <c r="A4738" t="s">
        <v>4868</v>
      </c>
      <c r="B4738" t="s">
        <v>79</v>
      </c>
      <c r="C4738" t="s">
        <v>80</v>
      </c>
      <c r="D4738">
        <v>20200727</v>
      </c>
      <c r="E4738">
        <v>3</v>
      </c>
      <c r="F4738" t="s">
        <v>920</v>
      </c>
      <c r="G4738">
        <v>2026</v>
      </c>
      <c r="H4738" t="str">
        <f t="shared" ref="H4738:H4801" si="75">CONCATENATE(F4738," (",G4738,")")</f>
        <v>HMA82GR7CJR8N-WM (2026)</v>
      </c>
    </row>
    <row r="4739" spans="1:8" x14ac:dyDescent="0.15">
      <c r="A4739" t="s">
        <v>4869</v>
      </c>
      <c r="B4739" t="s">
        <v>79</v>
      </c>
      <c r="C4739" t="s">
        <v>80</v>
      </c>
      <c r="D4739">
        <v>20200727</v>
      </c>
      <c r="E4739">
        <v>2</v>
      </c>
      <c r="F4739" t="s">
        <v>920</v>
      </c>
      <c r="G4739">
        <v>2026</v>
      </c>
      <c r="H4739" t="str">
        <f t="shared" si="75"/>
        <v>HMA82GR7CJR8N-WM (2026)</v>
      </c>
    </row>
    <row r="4740" spans="1:8" x14ac:dyDescent="0.15">
      <c r="A4740" t="s">
        <v>4870</v>
      </c>
      <c r="B4740" t="s">
        <v>79</v>
      </c>
      <c r="C4740" t="s">
        <v>80</v>
      </c>
      <c r="D4740">
        <v>20200727</v>
      </c>
      <c r="E4740">
        <v>2</v>
      </c>
      <c r="F4740" t="s">
        <v>920</v>
      </c>
      <c r="G4740">
        <v>2026</v>
      </c>
      <c r="H4740" t="str">
        <f t="shared" si="75"/>
        <v>HMA82GR7CJR8N-WM (2026)</v>
      </c>
    </row>
    <row r="4741" spans="1:8" x14ac:dyDescent="0.15">
      <c r="A4741" t="s">
        <v>4871</v>
      </c>
      <c r="B4741" t="s">
        <v>79</v>
      </c>
      <c r="C4741" t="s">
        <v>80</v>
      </c>
      <c r="D4741">
        <v>20200727</v>
      </c>
      <c r="E4741">
        <v>4</v>
      </c>
      <c r="F4741" t="s">
        <v>920</v>
      </c>
      <c r="G4741">
        <v>2026</v>
      </c>
      <c r="H4741" t="str">
        <f t="shared" si="75"/>
        <v>HMA82GR7CJR8N-WM (2026)</v>
      </c>
    </row>
    <row r="4742" spans="1:8" x14ac:dyDescent="0.15">
      <c r="A4742" t="s">
        <v>4872</v>
      </c>
      <c r="B4742" t="s">
        <v>79</v>
      </c>
      <c r="C4742" t="s">
        <v>4873</v>
      </c>
      <c r="D4742">
        <v>20200728</v>
      </c>
      <c r="E4742">
        <v>4</v>
      </c>
      <c r="F4742" t="s">
        <v>920</v>
      </c>
      <c r="G4742">
        <v>2026</v>
      </c>
      <c r="H4742" t="str">
        <f t="shared" si="75"/>
        <v>HMA82GR7CJR8N-WM (2026)</v>
      </c>
    </row>
    <row r="4743" spans="1:8" x14ac:dyDescent="0.15">
      <c r="A4743" t="s">
        <v>4874</v>
      </c>
      <c r="B4743" t="s">
        <v>79</v>
      </c>
      <c r="C4743" t="s">
        <v>4875</v>
      </c>
      <c r="D4743">
        <v>20200727</v>
      </c>
      <c r="E4743">
        <v>8</v>
      </c>
      <c r="F4743" t="s">
        <v>920</v>
      </c>
      <c r="G4743">
        <v>2026</v>
      </c>
      <c r="H4743" t="str">
        <f t="shared" si="75"/>
        <v>HMA82GR7CJR8N-WM (2026)</v>
      </c>
    </row>
    <row r="4744" spans="1:8" x14ac:dyDescent="0.15">
      <c r="A4744" t="s">
        <v>4876</v>
      </c>
      <c r="B4744" t="s">
        <v>79</v>
      </c>
      <c r="C4744" t="s">
        <v>80</v>
      </c>
      <c r="D4744">
        <v>20200728</v>
      </c>
      <c r="E4744">
        <v>1</v>
      </c>
      <c r="F4744" t="s">
        <v>920</v>
      </c>
      <c r="G4744">
        <v>2026</v>
      </c>
      <c r="H4744" t="str">
        <f t="shared" si="75"/>
        <v>HMA82GR7CJR8N-WM (2026)</v>
      </c>
    </row>
    <row r="4745" spans="1:8" x14ac:dyDescent="0.15">
      <c r="A4745" t="s">
        <v>4877</v>
      </c>
      <c r="B4745" t="s">
        <v>79</v>
      </c>
      <c r="C4745" t="s">
        <v>80</v>
      </c>
      <c r="D4745">
        <v>20200728</v>
      </c>
      <c r="E4745">
        <v>1</v>
      </c>
      <c r="F4745" t="s">
        <v>920</v>
      </c>
      <c r="G4745">
        <v>2026</v>
      </c>
      <c r="H4745" t="str">
        <f t="shared" si="75"/>
        <v>HMA82GR7CJR8N-WM (2026)</v>
      </c>
    </row>
    <row r="4746" spans="1:8" x14ac:dyDescent="0.15">
      <c r="A4746" t="s">
        <v>4878</v>
      </c>
      <c r="B4746" t="s">
        <v>79</v>
      </c>
      <c r="C4746" t="s">
        <v>80</v>
      </c>
      <c r="D4746">
        <v>20200728</v>
      </c>
      <c r="E4746">
        <v>2</v>
      </c>
      <c r="F4746" t="s">
        <v>920</v>
      </c>
      <c r="G4746">
        <v>2026</v>
      </c>
      <c r="H4746" t="str">
        <f t="shared" si="75"/>
        <v>HMA82GR7CJR8N-WM (2026)</v>
      </c>
    </row>
    <row r="4747" spans="1:8" x14ac:dyDescent="0.15">
      <c r="A4747" t="s">
        <v>4879</v>
      </c>
      <c r="B4747" t="s">
        <v>79</v>
      </c>
      <c r="C4747" t="s">
        <v>80</v>
      </c>
      <c r="D4747">
        <v>20200728</v>
      </c>
      <c r="E4747">
        <v>2</v>
      </c>
      <c r="F4747" t="s">
        <v>920</v>
      </c>
      <c r="G4747">
        <v>2026</v>
      </c>
      <c r="H4747" t="str">
        <f t="shared" si="75"/>
        <v>HMA82GR7CJR8N-WM (2026)</v>
      </c>
    </row>
    <row r="4748" spans="1:8" x14ac:dyDescent="0.15">
      <c r="A4748" t="s">
        <v>4880</v>
      </c>
      <c r="B4748" t="s">
        <v>79</v>
      </c>
      <c r="C4748" t="s">
        <v>80</v>
      </c>
      <c r="D4748">
        <v>20200729</v>
      </c>
      <c r="E4748">
        <v>1</v>
      </c>
      <c r="F4748" t="s">
        <v>920</v>
      </c>
      <c r="G4748">
        <v>2026</v>
      </c>
      <c r="H4748" t="str">
        <f t="shared" si="75"/>
        <v>HMA82GR7CJR8N-WM (2026)</v>
      </c>
    </row>
    <row r="4749" spans="1:8" x14ac:dyDescent="0.15">
      <c r="A4749" t="s">
        <v>4881</v>
      </c>
      <c r="B4749" t="s">
        <v>79</v>
      </c>
      <c r="C4749" t="s">
        <v>80</v>
      </c>
      <c r="D4749">
        <v>20200731</v>
      </c>
      <c r="E4749">
        <v>1</v>
      </c>
      <c r="F4749" t="s">
        <v>920</v>
      </c>
      <c r="G4749">
        <v>2026</v>
      </c>
      <c r="H4749" t="str">
        <f t="shared" si="75"/>
        <v>HMA82GR7CJR8N-WM (2026)</v>
      </c>
    </row>
    <row r="4750" spans="1:8" x14ac:dyDescent="0.15">
      <c r="A4750" t="s">
        <v>4882</v>
      </c>
      <c r="B4750" t="s">
        <v>79</v>
      </c>
      <c r="C4750" t="s">
        <v>4861</v>
      </c>
      <c r="D4750">
        <v>20200731</v>
      </c>
      <c r="E4750">
        <v>2</v>
      </c>
      <c r="F4750" t="s">
        <v>920</v>
      </c>
      <c r="G4750">
        <v>2026</v>
      </c>
      <c r="H4750" t="str">
        <f t="shared" si="75"/>
        <v>HMA82GR7CJR8N-WM (2026)</v>
      </c>
    </row>
    <row r="4751" spans="1:8" x14ac:dyDescent="0.15">
      <c r="A4751" t="s">
        <v>4883</v>
      </c>
      <c r="B4751" t="s">
        <v>79</v>
      </c>
      <c r="C4751" t="s">
        <v>80</v>
      </c>
      <c r="D4751">
        <v>20201112</v>
      </c>
      <c r="E4751">
        <v>2</v>
      </c>
      <c r="F4751" t="s">
        <v>50</v>
      </c>
      <c r="G4751">
        <v>2028</v>
      </c>
      <c r="H4751" t="str">
        <f t="shared" si="75"/>
        <v>HMA81GR7CJR8N-WM (2028)</v>
      </c>
    </row>
    <row r="4752" spans="1:8" x14ac:dyDescent="0.15">
      <c r="A4752" t="s">
        <v>4884</v>
      </c>
      <c r="B4752" t="s">
        <v>79</v>
      </c>
      <c r="C4752" t="s">
        <v>4885</v>
      </c>
      <c r="D4752">
        <v>20201112</v>
      </c>
      <c r="E4752">
        <v>4</v>
      </c>
      <c r="F4752" t="s">
        <v>50</v>
      </c>
      <c r="G4752">
        <v>2028</v>
      </c>
      <c r="H4752" t="str">
        <f t="shared" si="75"/>
        <v>HMA81GR7CJR8N-WM (2028)</v>
      </c>
    </row>
    <row r="4753" spans="1:8" x14ac:dyDescent="0.15">
      <c r="A4753" t="s">
        <v>4886</v>
      </c>
      <c r="B4753" t="s">
        <v>79</v>
      </c>
      <c r="C4753" t="s">
        <v>4887</v>
      </c>
      <c r="D4753">
        <v>20201112</v>
      </c>
      <c r="E4753">
        <v>2</v>
      </c>
      <c r="F4753" t="s">
        <v>50</v>
      </c>
      <c r="G4753">
        <v>2028</v>
      </c>
      <c r="H4753" t="str">
        <f t="shared" si="75"/>
        <v>HMA81GR7CJR8N-WM (2028)</v>
      </c>
    </row>
    <row r="4754" spans="1:8" x14ac:dyDescent="0.15">
      <c r="A4754" t="s">
        <v>4888</v>
      </c>
      <c r="B4754" t="s">
        <v>79</v>
      </c>
      <c r="C4754" t="s">
        <v>80</v>
      </c>
      <c r="D4754">
        <v>20201112</v>
      </c>
      <c r="E4754">
        <v>3</v>
      </c>
      <c r="F4754" t="s">
        <v>50</v>
      </c>
      <c r="G4754">
        <v>2028</v>
      </c>
      <c r="H4754" t="str">
        <f t="shared" si="75"/>
        <v>HMA81GR7CJR8N-WM (2028)</v>
      </c>
    </row>
    <row r="4755" spans="1:8" x14ac:dyDescent="0.15">
      <c r="A4755" t="s">
        <v>4889</v>
      </c>
      <c r="B4755" t="s">
        <v>79</v>
      </c>
      <c r="C4755" t="s">
        <v>80</v>
      </c>
      <c r="D4755">
        <v>20201113</v>
      </c>
      <c r="E4755">
        <v>1</v>
      </c>
      <c r="F4755" t="s">
        <v>50</v>
      </c>
      <c r="G4755">
        <v>2028</v>
      </c>
      <c r="H4755" t="str">
        <f t="shared" si="75"/>
        <v>HMA81GR7CJR8N-WM (2028)</v>
      </c>
    </row>
    <row r="4756" spans="1:8" x14ac:dyDescent="0.15">
      <c r="A4756" t="s">
        <v>4890</v>
      </c>
      <c r="B4756" t="s">
        <v>79</v>
      </c>
      <c r="C4756" t="s">
        <v>80</v>
      </c>
      <c r="D4756">
        <v>20201113</v>
      </c>
      <c r="E4756">
        <v>2</v>
      </c>
      <c r="F4756" t="s">
        <v>50</v>
      </c>
      <c r="G4756">
        <v>2028</v>
      </c>
      <c r="H4756" t="str">
        <f t="shared" si="75"/>
        <v>HMA81GR7CJR8N-WM (2028)</v>
      </c>
    </row>
    <row r="4757" spans="1:8" x14ac:dyDescent="0.15">
      <c r="A4757" t="s">
        <v>4891</v>
      </c>
      <c r="B4757" t="s">
        <v>79</v>
      </c>
      <c r="C4757" t="s">
        <v>80</v>
      </c>
      <c r="D4757">
        <v>20201113</v>
      </c>
      <c r="E4757">
        <v>2</v>
      </c>
      <c r="F4757" t="s">
        <v>50</v>
      </c>
      <c r="G4757">
        <v>2028</v>
      </c>
      <c r="H4757" t="str">
        <f t="shared" si="75"/>
        <v>HMA81GR7CJR8N-WM (2028)</v>
      </c>
    </row>
    <row r="4758" spans="1:8" x14ac:dyDescent="0.15">
      <c r="A4758" t="s">
        <v>4892</v>
      </c>
      <c r="B4758" t="s">
        <v>79</v>
      </c>
      <c r="C4758" t="s">
        <v>80</v>
      </c>
      <c r="D4758">
        <v>20201113</v>
      </c>
      <c r="E4758">
        <v>7</v>
      </c>
      <c r="F4758" t="s">
        <v>50</v>
      </c>
      <c r="G4758">
        <v>2028</v>
      </c>
      <c r="H4758" t="str">
        <f t="shared" si="75"/>
        <v>HMA81GR7CJR8N-WM (2028)</v>
      </c>
    </row>
    <row r="4759" spans="1:8" x14ac:dyDescent="0.15">
      <c r="A4759" t="s">
        <v>4893</v>
      </c>
      <c r="B4759" t="s">
        <v>79</v>
      </c>
      <c r="C4759" t="s">
        <v>80</v>
      </c>
      <c r="D4759">
        <v>20201113</v>
      </c>
      <c r="E4759">
        <v>2</v>
      </c>
      <c r="F4759" t="s">
        <v>50</v>
      </c>
      <c r="G4759">
        <v>2028</v>
      </c>
      <c r="H4759" t="str">
        <f t="shared" si="75"/>
        <v>HMA81GR7CJR8N-WM (2028)</v>
      </c>
    </row>
    <row r="4760" spans="1:8" x14ac:dyDescent="0.15">
      <c r="A4760" t="s">
        <v>4894</v>
      </c>
      <c r="B4760" t="s">
        <v>79</v>
      </c>
      <c r="C4760" t="s">
        <v>80</v>
      </c>
      <c r="D4760">
        <v>20201113</v>
      </c>
      <c r="E4760">
        <v>2</v>
      </c>
      <c r="F4760" t="s">
        <v>50</v>
      </c>
      <c r="G4760">
        <v>2028</v>
      </c>
      <c r="H4760" t="str">
        <f t="shared" si="75"/>
        <v>HMA81GR7CJR8N-WM (2028)</v>
      </c>
    </row>
    <row r="4761" spans="1:8" x14ac:dyDescent="0.15">
      <c r="A4761" t="s">
        <v>4895</v>
      </c>
      <c r="B4761" t="s">
        <v>79</v>
      </c>
      <c r="C4761" t="s">
        <v>80</v>
      </c>
      <c r="D4761">
        <v>20201113</v>
      </c>
      <c r="E4761">
        <v>2</v>
      </c>
      <c r="F4761" t="s">
        <v>50</v>
      </c>
      <c r="G4761">
        <v>2028</v>
      </c>
      <c r="H4761" t="str">
        <f t="shared" si="75"/>
        <v>HMA81GR7CJR8N-WM (2028)</v>
      </c>
    </row>
    <row r="4762" spans="1:8" x14ac:dyDescent="0.15">
      <c r="A4762" t="s">
        <v>4896</v>
      </c>
      <c r="B4762" t="s">
        <v>79</v>
      </c>
      <c r="C4762" t="s">
        <v>80</v>
      </c>
      <c r="D4762">
        <v>20201113</v>
      </c>
      <c r="E4762">
        <v>2</v>
      </c>
      <c r="F4762" t="s">
        <v>50</v>
      </c>
      <c r="G4762">
        <v>2028</v>
      </c>
      <c r="H4762" t="str">
        <f t="shared" si="75"/>
        <v>HMA81GR7CJR8N-WM (2028)</v>
      </c>
    </row>
    <row r="4763" spans="1:8" x14ac:dyDescent="0.15">
      <c r="A4763" t="s">
        <v>4897</v>
      </c>
      <c r="B4763" t="s">
        <v>79</v>
      </c>
      <c r="C4763" t="s">
        <v>80</v>
      </c>
      <c r="D4763">
        <v>20201113</v>
      </c>
      <c r="E4763">
        <v>2</v>
      </c>
      <c r="F4763" t="s">
        <v>50</v>
      </c>
      <c r="G4763">
        <v>2028</v>
      </c>
      <c r="H4763" t="str">
        <f t="shared" si="75"/>
        <v>HMA81GR7CJR8N-WM (2028)</v>
      </c>
    </row>
    <row r="4764" spans="1:8" x14ac:dyDescent="0.15">
      <c r="A4764" t="s">
        <v>4898</v>
      </c>
      <c r="B4764" t="s">
        <v>79</v>
      </c>
      <c r="C4764" t="s">
        <v>80</v>
      </c>
      <c r="D4764">
        <v>20201113</v>
      </c>
      <c r="E4764">
        <v>1</v>
      </c>
      <c r="F4764" t="s">
        <v>50</v>
      </c>
      <c r="G4764">
        <v>2028</v>
      </c>
      <c r="H4764" t="str">
        <f t="shared" si="75"/>
        <v>HMA81GR7CJR8N-WM (2028)</v>
      </c>
    </row>
    <row r="4765" spans="1:8" x14ac:dyDescent="0.15">
      <c r="A4765" t="s">
        <v>4899</v>
      </c>
      <c r="B4765" t="s">
        <v>79</v>
      </c>
      <c r="C4765" t="s">
        <v>4900</v>
      </c>
      <c r="D4765">
        <v>20201116</v>
      </c>
      <c r="E4765">
        <v>2</v>
      </c>
      <c r="F4765" t="s">
        <v>50</v>
      </c>
      <c r="G4765">
        <v>2028</v>
      </c>
      <c r="H4765" t="str">
        <f t="shared" si="75"/>
        <v>HMA81GR7CJR8N-WM (2028)</v>
      </c>
    </row>
    <row r="4766" spans="1:8" x14ac:dyDescent="0.15">
      <c r="A4766" t="s">
        <v>4901</v>
      </c>
      <c r="B4766" t="s">
        <v>79</v>
      </c>
      <c r="C4766" t="s">
        <v>80</v>
      </c>
      <c r="D4766">
        <v>20201116</v>
      </c>
      <c r="E4766">
        <v>2</v>
      </c>
      <c r="F4766" t="s">
        <v>50</v>
      </c>
      <c r="G4766">
        <v>2028</v>
      </c>
      <c r="H4766" t="str">
        <f t="shared" si="75"/>
        <v>HMA81GR7CJR8N-WM (2028)</v>
      </c>
    </row>
    <row r="4767" spans="1:8" x14ac:dyDescent="0.15">
      <c r="A4767" t="s">
        <v>4902</v>
      </c>
      <c r="B4767" t="s">
        <v>79</v>
      </c>
      <c r="C4767" t="s">
        <v>80</v>
      </c>
      <c r="D4767">
        <v>20201116</v>
      </c>
      <c r="E4767">
        <v>4</v>
      </c>
      <c r="F4767" t="s">
        <v>50</v>
      </c>
      <c r="G4767">
        <v>2028</v>
      </c>
      <c r="H4767" t="str">
        <f t="shared" si="75"/>
        <v>HMA81GR7CJR8N-WM (2028)</v>
      </c>
    </row>
    <row r="4768" spans="1:8" x14ac:dyDescent="0.15">
      <c r="A4768" t="s">
        <v>4903</v>
      </c>
      <c r="B4768" t="s">
        <v>79</v>
      </c>
      <c r="C4768" t="s">
        <v>80</v>
      </c>
      <c r="D4768">
        <v>20201117</v>
      </c>
      <c r="E4768">
        <v>1</v>
      </c>
      <c r="F4768" t="s">
        <v>50</v>
      </c>
      <c r="G4768">
        <v>2028</v>
      </c>
      <c r="H4768" t="str">
        <f t="shared" si="75"/>
        <v>HMA81GR7CJR8N-WM (2028)</v>
      </c>
    </row>
    <row r="4769" spans="1:8" x14ac:dyDescent="0.15">
      <c r="A4769" t="s">
        <v>4904</v>
      </c>
      <c r="B4769" t="s">
        <v>79</v>
      </c>
      <c r="C4769" t="s">
        <v>80</v>
      </c>
      <c r="D4769">
        <v>20201116</v>
      </c>
      <c r="E4769">
        <v>6</v>
      </c>
      <c r="F4769" t="s">
        <v>50</v>
      </c>
      <c r="G4769">
        <v>2028</v>
      </c>
      <c r="H4769" t="str">
        <f t="shared" si="75"/>
        <v>HMA81GR7CJR8N-WM (2028)</v>
      </c>
    </row>
    <row r="4770" spans="1:8" x14ac:dyDescent="0.15">
      <c r="A4770" t="s">
        <v>4905</v>
      </c>
      <c r="B4770" t="s">
        <v>79</v>
      </c>
      <c r="C4770" t="s">
        <v>4875</v>
      </c>
      <c r="D4770">
        <v>20201116</v>
      </c>
      <c r="E4770">
        <v>12</v>
      </c>
      <c r="F4770" t="s">
        <v>50</v>
      </c>
      <c r="G4770">
        <v>2028</v>
      </c>
      <c r="H4770" t="str">
        <f t="shared" si="75"/>
        <v>HMA81GR7CJR8N-WM (2028)</v>
      </c>
    </row>
    <row r="4771" spans="1:8" x14ac:dyDescent="0.15">
      <c r="A4771" t="s">
        <v>4906</v>
      </c>
      <c r="B4771" t="s">
        <v>79</v>
      </c>
      <c r="C4771" t="s">
        <v>4875</v>
      </c>
      <c r="D4771">
        <v>20201116</v>
      </c>
      <c r="E4771">
        <v>12</v>
      </c>
      <c r="F4771" t="s">
        <v>50</v>
      </c>
      <c r="G4771">
        <v>2028</v>
      </c>
      <c r="H4771" t="str">
        <f t="shared" si="75"/>
        <v>HMA81GR7CJR8N-WM (2028)</v>
      </c>
    </row>
    <row r="4772" spans="1:8" x14ac:dyDescent="0.15">
      <c r="A4772" t="s">
        <v>4907</v>
      </c>
      <c r="B4772" t="s">
        <v>79</v>
      </c>
      <c r="C4772" t="s">
        <v>4875</v>
      </c>
      <c r="D4772">
        <v>20201117</v>
      </c>
      <c r="E4772">
        <v>14</v>
      </c>
      <c r="F4772" t="s">
        <v>50</v>
      </c>
      <c r="G4772">
        <v>2028</v>
      </c>
      <c r="H4772" t="str">
        <f t="shared" si="75"/>
        <v>HMA81GR7CJR8N-WM (2028)</v>
      </c>
    </row>
    <row r="4773" spans="1:8" x14ac:dyDescent="0.15">
      <c r="A4773" t="s">
        <v>4908</v>
      </c>
      <c r="B4773" t="s">
        <v>79</v>
      </c>
      <c r="C4773" t="s">
        <v>80</v>
      </c>
      <c r="D4773">
        <v>20201117</v>
      </c>
      <c r="E4773">
        <v>2</v>
      </c>
      <c r="F4773" t="s">
        <v>50</v>
      </c>
      <c r="G4773">
        <v>2028</v>
      </c>
      <c r="H4773" t="str">
        <f t="shared" si="75"/>
        <v>HMA81GR7CJR8N-WM (2028)</v>
      </c>
    </row>
    <row r="4774" spans="1:8" x14ac:dyDescent="0.15">
      <c r="A4774" t="s">
        <v>4909</v>
      </c>
      <c r="B4774" t="s">
        <v>79</v>
      </c>
      <c r="C4774" t="s">
        <v>80</v>
      </c>
      <c r="D4774">
        <v>20201118</v>
      </c>
      <c r="E4774">
        <v>9</v>
      </c>
      <c r="F4774" t="s">
        <v>50</v>
      </c>
      <c r="G4774">
        <v>2028</v>
      </c>
      <c r="H4774" t="str">
        <f t="shared" si="75"/>
        <v>HMA81GR7CJR8N-WM (2028)</v>
      </c>
    </row>
    <row r="4775" spans="1:8" x14ac:dyDescent="0.15">
      <c r="A4775" t="s">
        <v>4910</v>
      </c>
      <c r="B4775" t="s">
        <v>79</v>
      </c>
      <c r="C4775" t="s">
        <v>4875</v>
      </c>
      <c r="D4775">
        <v>20201117</v>
      </c>
      <c r="E4775">
        <v>16</v>
      </c>
      <c r="F4775" t="s">
        <v>50</v>
      </c>
      <c r="G4775">
        <v>2028</v>
      </c>
      <c r="H4775" t="str">
        <f t="shared" si="75"/>
        <v>HMA81GR7CJR8N-WM (2028)</v>
      </c>
    </row>
    <row r="4776" spans="1:8" x14ac:dyDescent="0.15">
      <c r="A4776" t="s">
        <v>4911</v>
      </c>
      <c r="B4776" t="s">
        <v>79</v>
      </c>
      <c r="C4776" t="s">
        <v>80</v>
      </c>
      <c r="D4776">
        <v>20201116</v>
      </c>
      <c r="E4776">
        <v>6</v>
      </c>
      <c r="F4776" t="s">
        <v>50</v>
      </c>
      <c r="G4776">
        <v>2028</v>
      </c>
      <c r="H4776" t="str">
        <f t="shared" si="75"/>
        <v>HMA81GR7CJR8N-WM (2028)</v>
      </c>
    </row>
    <row r="4777" spans="1:8" x14ac:dyDescent="0.15">
      <c r="A4777" t="s">
        <v>4912</v>
      </c>
      <c r="B4777" t="s">
        <v>79</v>
      </c>
      <c r="C4777" t="s">
        <v>80</v>
      </c>
      <c r="D4777">
        <v>20201117</v>
      </c>
      <c r="E4777">
        <v>5</v>
      </c>
      <c r="F4777" t="s">
        <v>50</v>
      </c>
      <c r="G4777">
        <v>2028</v>
      </c>
      <c r="H4777" t="str">
        <f t="shared" si="75"/>
        <v>HMA81GR7CJR8N-WM (2028)</v>
      </c>
    </row>
    <row r="4778" spans="1:8" x14ac:dyDescent="0.15">
      <c r="A4778" t="s">
        <v>4913</v>
      </c>
      <c r="B4778" t="s">
        <v>79</v>
      </c>
      <c r="C4778" t="s">
        <v>80</v>
      </c>
      <c r="D4778">
        <v>20201117</v>
      </c>
      <c r="E4778">
        <v>2</v>
      </c>
      <c r="F4778" t="s">
        <v>50</v>
      </c>
      <c r="G4778">
        <v>2028</v>
      </c>
      <c r="H4778" t="str">
        <f t="shared" si="75"/>
        <v>HMA81GR7CJR8N-WM (2028)</v>
      </c>
    </row>
    <row r="4779" spans="1:8" x14ac:dyDescent="0.15">
      <c r="A4779" t="s">
        <v>4914</v>
      </c>
      <c r="B4779" t="s">
        <v>79</v>
      </c>
      <c r="C4779" t="s">
        <v>4900</v>
      </c>
      <c r="D4779">
        <v>20201118</v>
      </c>
      <c r="E4779">
        <v>2</v>
      </c>
      <c r="F4779" t="s">
        <v>50</v>
      </c>
      <c r="G4779">
        <v>2028</v>
      </c>
      <c r="H4779" t="str">
        <f t="shared" si="75"/>
        <v>HMA81GR7CJR8N-WM (2028)</v>
      </c>
    </row>
    <row r="4780" spans="1:8" x14ac:dyDescent="0.15">
      <c r="A4780" t="s">
        <v>4915</v>
      </c>
      <c r="B4780" t="s">
        <v>79</v>
      </c>
      <c r="C4780" t="s">
        <v>4900</v>
      </c>
      <c r="D4780">
        <v>20201118</v>
      </c>
      <c r="E4780">
        <v>2</v>
      </c>
      <c r="F4780" t="s">
        <v>50</v>
      </c>
      <c r="G4780">
        <v>2028</v>
      </c>
      <c r="H4780" t="str">
        <f t="shared" si="75"/>
        <v>HMA81GR7CJR8N-WM (2028)</v>
      </c>
    </row>
    <row r="4781" spans="1:8" x14ac:dyDescent="0.15">
      <c r="A4781" t="s">
        <v>4916</v>
      </c>
      <c r="B4781" t="s">
        <v>79</v>
      </c>
      <c r="C4781" t="s">
        <v>80</v>
      </c>
      <c r="D4781">
        <v>20201117</v>
      </c>
      <c r="E4781">
        <v>2</v>
      </c>
      <c r="F4781" t="s">
        <v>50</v>
      </c>
      <c r="G4781">
        <v>2028</v>
      </c>
      <c r="H4781" t="str">
        <f t="shared" si="75"/>
        <v>HMA81GR7CJR8N-WM (2028)</v>
      </c>
    </row>
    <row r="4782" spans="1:8" x14ac:dyDescent="0.15">
      <c r="A4782" t="s">
        <v>4917</v>
      </c>
      <c r="B4782" t="s">
        <v>79</v>
      </c>
      <c r="C4782" t="s">
        <v>4875</v>
      </c>
      <c r="D4782">
        <v>20201117</v>
      </c>
      <c r="E4782">
        <v>6</v>
      </c>
      <c r="F4782" t="s">
        <v>50</v>
      </c>
      <c r="G4782">
        <v>2028</v>
      </c>
      <c r="H4782" t="str">
        <f t="shared" si="75"/>
        <v>HMA81GR7CJR8N-WM (2028)</v>
      </c>
    </row>
    <row r="4783" spans="1:8" x14ac:dyDescent="0.15">
      <c r="A4783" t="s">
        <v>4918</v>
      </c>
      <c r="B4783" t="s">
        <v>79</v>
      </c>
      <c r="C4783" t="s">
        <v>80</v>
      </c>
      <c r="D4783">
        <v>20201117</v>
      </c>
      <c r="E4783">
        <v>4</v>
      </c>
      <c r="F4783" t="s">
        <v>50</v>
      </c>
      <c r="G4783">
        <v>2028</v>
      </c>
      <c r="H4783" t="str">
        <f t="shared" si="75"/>
        <v>HMA81GR7CJR8N-WM (2028)</v>
      </c>
    </row>
    <row r="4784" spans="1:8" x14ac:dyDescent="0.15">
      <c r="A4784" t="s">
        <v>4919</v>
      </c>
      <c r="B4784" t="s">
        <v>79</v>
      </c>
      <c r="C4784" t="s">
        <v>80</v>
      </c>
      <c r="D4784">
        <v>20201117</v>
      </c>
      <c r="E4784">
        <v>4</v>
      </c>
      <c r="F4784" t="s">
        <v>50</v>
      </c>
      <c r="G4784">
        <v>2028</v>
      </c>
      <c r="H4784" t="str">
        <f t="shared" si="75"/>
        <v>HMA81GR7CJR8N-WM (2028)</v>
      </c>
    </row>
    <row r="4785" spans="1:8" x14ac:dyDescent="0.15">
      <c r="A4785" t="s">
        <v>4920</v>
      </c>
      <c r="B4785" t="s">
        <v>79</v>
      </c>
      <c r="C4785" t="s">
        <v>4887</v>
      </c>
      <c r="D4785">
        <v>20201117</v>
      </c>
      <c r="E4785">
        <v>2</v>
      </c>
      <c r="F4785" t="s">
        <v>50</v>
      </c>
      <c r="G4785">
        <v>2028</v>
      </c>
      <c r="H4785" t="str">
        <f t="shared" si="75"/>
        <v>HMA81GR7CJR8N-WM (2028)</v>
      </c>
    </row>
    <row r="4786" spans="1:8" x14ac:dyDescent="0.15">
      <c r="A4786" t="s">
        <v>4921</v>
      </c>
      <c r="B4786" t="s">
        <v>79</v>
      </c>
      <c r="C4786" t="s">
        <v>4861</v>
      </c>
      <c r="D4786">
        <v>20201117</v>
      </c>
      <c r="E4786">
        <v>2</v>
      </c>
      <c r="F4786" t="s">
        <v>50</v>
      </c>
      <c r="G4786">
        <v>2028</v>
      </c>
      <c r="H4786" t="str">
        <f t="shared" si="75"/>
        <v>HMA81GR7CJR8N-WM (2028)</v>
      </c>
    </row>
    <row r="4787" spans="1:8" x14ac:dyDescent="0.15">
      <c r="A4787" t="s">
        <v>4922</v>
      </c>
      <c r="B4787" t="s">
        <v>79</v>
      </c>
      <c r="C4787" t="s">
        <v>80</v>
      </c>
      <c r="D4787">
        <v>20201117</v>
      </c>
      <c r="E4787">
        <v>4</v>
      </c>
      <c r="F4787" t="s">
        <v>50</v>
      </c>
      <c r="G4787">
        <v>2028</v>
      </c>
      <c r="H4787" t="str">
        <f t="shared" si="75"/>
        <v>HMA81GR7CJR8N-WM (2028)</v>
      </c>
    </row>
    <row r="4788" spans="1:8" x14ac:dyDescent="0.15">
      <c r="A4788" t="s">
        <v>4923</v>
      </c>
      <c r="B4788" t="s">
        <v>79</v>
      </c>
      <c r="C4788" t="s">
        <v>4875</v>
      </c>
      <c r="D4788">
        <v>20201117</v>
      </c>
      <c r="E4788">
        <v>12</v>
      </c>
      <c r="F4788" t="s">
        <v>50</v>
      </c>
      <c r="G4788">
        <v>2028</v>
      </c>
      <c r="H4788" t="str">
        <f t="shared" si="75"/>
        <v>HMA81GR7CJR8N-WM (2028)</v>
      </c>
    </row>
    <row r="4789" spans="1:8" x14ac:dyDescent="0.15">
      <c r="A4789" t="s">
        <v>4924</v>
      </c>
      <c r="B4789" t="s">
        <v>79</v>
      </c>
      <c r="C4789" t="s">
        <v>4887</v>
      </c>
      <c r="D4789">
        <v>20201117</v>
      </c>
      <c r="E4789">
        <v>2</v>
      </c>
      <c r="F4789" t="s">
        <v>50</v>
      </c>
      <c r="G4789">
        <v>2028</v>
      </c>
      <c r="H4789" t="str">
        <f t="shared" si="75"/>
        <v>HMA81GR7CJR8N-WM (2028)</v>
      </c>
    </row>
    <row r="4790" spans="1:8" x14ac:dyDescent="0.15">
      <c r="A4790" t="s">
        <v>4925</v>
      </c>
      <c r="B4790" t="s">
        <v>79</v>
      </c>
      <c r="C4790" t="s">
        <v>80</v>
      </c>
      <c r="D4790">
        <v>20201117</v>
      </c>
      <c r="E4790">
        <v>2</v>
      </c>
      <c r="F4790" t="s">
        <v>50</v>
      </c>
      <c r="G4790">
        <v>2028</v>
      </c>
      <c r="H4790" t="str">
        <f t="shared" si="75"/>
        <v>HMA81GR7CJR8N-WM (2028)</v>
      </c>
    </row>
    <row r="4791" spans="1:8" x14ac:dyDescent="0.15">
      <c r="A4791" t="s">
        <v>4926</v>
      </c>
      <c r="B4791" t="s">
        <v>79</v>
      </c>
      <c r="C4791" t="s">
        <v>80</v>
      </c>
      <c r="D4791">
        <v>20201117</v>
      </c>
      <c r="E4791">
        <v>2</v>
      </c>
      <c r="F4791" t="s">
        <v>50</v>
      </c>
      <c r="G4791">
        <v>2028</v>
      </c>
      <c r="H4791" t="str">
        <f t="shared" si="75"/>
        <v>HMA81GR7CJR8N-WM (2028)</v>
      </c>
    </row>
    <row r="4792" spans="1:8" x14ac:dyDescent="0.15">
      <c r="A4792" t="s">
        <v>4927</v>
      </c>
      <c r="B4792" t="s">
        <v>79</v>
      </c>
      <c r="C4792" t="s">
        <v>4875</v>
      </c>
      <c r="D4792">
        <v>20201117</v>
      </c>
      <c r="E4792">
        <v>6</v>
      </c>
      <c r="F4792" t="s">
        <v>50</v>
      </c>
      <c r="G4792">
        <v>2028</v>
      </c>
      <c r="H4792" t="str">
        <f t="shared" si="75"/>
        <v>HMA81GR7CJR8N-WM (2028)</v>
      </c>
    </row>
    <row r="4793" spans="1:8" x14ac:dyDescent="0.15">
      <c r="A4793" t="s">
        <v>4928</v>
      </c>
      <c r="B4793" t="s">
        <v>79</v>
      </c>
      <c r="C4793" t="s">
        <v>80</v>
      </c>
      <c r="D4793">
        <v>20201117</v>
      </c>
      <c r="E4793">
        <v>3</v>
      </c>
      <c r="F4793" t="s">
        <v>50</v>
      </c>
      <c r="G4793">
        <v>2028</v>
      </c>
      <c r="H4793" t="str">
        <f t="shared" si="75"/>
        <v>HMA81GR7CJR8N-WM (2028)</v>
      </c>
    </row>
    <row r="4794" spans="1:8" x14ac:dyDescent="0.15">
      <c r="A4794" t="s">
        <v>4929</v>
      </c>
      <c r="B4794" t="s">
        <v>79</v>
      </c>
      <c r="C4794" t="s">
        <v>80</v>
      </c>
      <c r="D4794">
        <v>20201117</v>
      </c>
      <c r="E4794">
        <v>2</v>
      </c>
      <c r="F4794" t="s">
        <v>50</v>
      </c>
      <c r="G4794">
        <v>2028</v>
      </c>
      <c r="H4794" t="str">
        <f t="shared" si="75"/>
        <v>HMA81GR7CJR8N-WM (2028)</v>
      </c>
    </row>
    <row r="4795" spans="1:8" x14ac:dyDescent="0.15">
      <c r="A4795" t="s">
        <v>4930</v>
      </c>
      <c r="B4795" t="s">
        <v>79</v>
      </c>
      <c r="C4795" t="s">
        <v>4875</v>
      </c>
      <c r="D4795">
        <v>20201117</v>
      </c>
      <c r="E4795">
        <v>16</v>
      </c>
      <c r="F4795" t="s">
        <v>50</v>
      </c>
      <c r="G4795">
        <v>2028</v>
      </c>
      <c r="H4795" t="str">
        <f t="shared" si="75"/>
        <v>HMA81GR7CJR8N-WM (2028)</v>
      </c>
    </row>
    <row r="4796" spans="1:8" x14ac:dyDescent="0.15">
      <c r="A4796" t="s">
        <v>4931</v>
      </c>
      <c r="B4796" t="s">
        <v>79</v>
      </c>
      <c r="C4796" t="s">
        <v>80</v>
      </c>
      <c r="D4796">
        <v>20201118</v>
      </c>
      <c r="E4796">
        <v>9</v>
      </c>
      <c r="F4796" t="s">
        <v>50</v>
      </c>
      <c r="G4796">
        <v>2028</v>
      </c>
      <c r="H4796" t="str">
        <f t="shared" si="75"/>
        <v>HMA81GR7CJR8N-WM (2028)</v>
      </c>
    </row>
    <row r="4797" spans="1:8" x14ac:dyDescent="0.15">
      <c r="A4797" t="s">
        <v>4932</v>
      </c>
      <c r="B4797" t="s">
        <v>79</v>
      </c>
      <c r="C4797" t="s">
        <v>80</v>
      </c>
      <c r="D4797">
        <v>20201118</v>
      </c>
      <c r="E4797">
        <v>9</v>
      </c>
      <c r="F4797" t="s">
        <v>50</v>
      </c>
      <c r="G4797">
        <v>2028</v>
      </c>
      <c r="H4797" t="str">
        <f t="shared" si="75"/>
        <v>HMA81GR7CJR8N-WM (2028)</v>
      </c>
    </row>
    <row r="4798" spans="1:8" x14ac:dyDescent="0.15">
      <c r="A4798" t="s">
        <v>4933</v>
      </c>
      <c r="B4798" t="s">
        <v>79</v>
      </c>
      <c r="C4798" t="s">
        <v>80</v>
      </c>
      <c r="D4798">
        <v>20201117</v>
      </c>
      <c r="E4798">
        <v>1</v>
      </c>
      <c r="F4798" t="s">
        <v>50</v>
      </c>
      <c r="G4798">
        <v>2028</v>
      </c>
      <c r="H4798" t="str">
        <f t="shared" si="75"/>
        <v>HMA81GR7CJR8N-WM (2028)</v>
      </c>
    </row>
    <row r="4799" spans="1:8" x14ac:dyDescent="0.15">
      <c r="A4799" t="s">
        <v>4934</v>
      </c>
      <c r="B4799" t="s">
        <v>79</v>
      </c>
      <c r="C4799" t="s">
        <v>80</v>
      </c>
      <c r="D4799">
        <v>20201120</v>
      </c>
      <c r="E4799">
        <v>3</v>
      </c>
      <c r="F4799" t="s">
        <v>50</v>
      </c>
      <c r="G4799">
        <v>2028</v>
      </c>
      <c r="H4799" t="str">
        <f t="shared" si="75"/>
        <v>HMA81GR7CJR8N-WM (2028)</v>
      </c>
    </row>
    <row r="4800" spans="1:8" x14ac:dyDescent="0.15">
      <c r="A4800" t="s">
        <v>4935</v>
      </c>
      <c r="B4800" t="s">
        <v>79</v>
      </c>
      <c r="C4800" t="s">
        <v>80</v>
      </c>
      <c r="D4800">
        <v>20201120</v>
      </c>
      <c r="E4800">
        <v>3</v>
      </c>
      <c r="F4800" t="s">
        <v>50</v>
      </c>
      <c r="G4800">
        <v>2029</v>
      </c>
      <c r="H4800" t="str">
        <f t="shared" si="75"/>
        <v>HMA81GR7CJR8N-WM (2029)</v>
      </c>
    </row>
    <row r="4801" spans="1:8" x14ac:dyDescent="0.15">
      <c r="A4801" t="s">
        <v>4936</v>
      </c>
      <c r="B4801" t="s">
        <v>79</v>
      </c>
      <c r="C4801" t="s">
        <v>80</v>
      </c>
      <c r="D4801">
        <v>20201120</v>
      </c>
      <c r="E4801">
        <v>4</v>
      </c>
      <c r="F4801" t="s">
        <v>50</v>
      </c>
      <c r="G4801">
        <v>2028</v>
      </c>
      <c r="H4801" t="str">
        <f t="shared" si="75"/>
        <v>HMA81GR7CJR8N-WM (2028)</v>
      </c>
    </row>
    <row r="4802" spans="1:8" x14ac:dyDescent="0.15">
      <c r="A4802" t="s">
        <v>4937</v>
      </c>
      <c r="B4802" t="s">
        <v>79</v>
      </c>
      <c r="C4802" t="s">
        <v>80</v>
      </c>
      <c r="D4802">
        <v>20201120</v>
      </c>
      <c r="E4802">
        <v>3</v>
      </c>
      <c r="F4802" t="s">
        <v>50</v>
      </c>
      <c r="G4802">
        <v>2028</v>
      </c>
      <c r="H4802" t="str">
        <f t="shared" ref="H4802:H4865" si="76">CONCATENATE(F4802," (",G4802,")")</f>
        <v>HMA81GR7CJR8N-WM (2028)</v>
      </c>
    </row>
    <row r="4803" spans="1:8" x14ac:dyDescent="0.15">
      <c r="A4803" t="s">
        <v>4938</v>
      </c>
      <c r="B4803" t="s">
        <v>79</v>
      </c>
      <c r="C4803" t="s">
        <v>80</v>
      </c>
      <c r="D4803">
        <v>20201120</v>
      </c>
      <c r="E4803">
        <v>3</v>
      </c>
      <c r="F4803" t="s">
        <v>50</v>
      </c>
      <c r="G4803">
        <v>2028</v>
      </c>
      <c r="H4803" t="str">
        <f t="shared" si="76"/>
        <v>HMA81GR7CJR8N-WM (2028)</v>
      </c>
    </row>
    <row r="4804" spans="1:8" x14ac:dyDescent="0.15">
      <c r="A4804" t="s">
        <v>4939</v>
      </c>
      <c r="B4804" t="s">
        <v>79</v>
      </c>
      <c r="C4804" t="s">
        <v>4887</v>
      </c>
      <c r="D4804">
        <v>20201120</v>
      </c>
      <c r="E4804">
        <v>2</v>
      </c>
      <c r="F4804" t="s">
        <v>50</v>
      </c>
      <c r="G4804">
        <v>2028</v>
      </c>
      <c r="H4804" t="str">
        <f t="shared" si="76"/>
        <v>HMA81GR7CJR8N-WM (2028)</v>
      </c>
    </row>
    <row r="4805" spans="1:8" x14ac:dyDescent="0.15">
      <c r="A4805" t="s">
        <v>4940</v>
      </c>
      <c r="B4805" t="s">
        <v>79</v>
      </c>
      <c r="C4805" t="s">
        <v>80</v>
      </c>
      <c r="D4805">
        <v>20201119</v>
      </c>
      <c r="E4805">
        <v>1</v>
      </c>
      <c r="F4805" t="s">
        <v>50</v>
      </c>
      <c r="G4805">
        <v>2028</v>
      </c>
      <c r="H4805" t="str">
        <f t="shared" si="76"/>
        <v>HMA81GR7CJR8N-WM (2028)</v>
      </c>
    </row>
    <row r="4806" spans="1:8" x14ac:dyDescent="0.15">
      <c r="A4806" t="s">
        <v>4941</v>
      </c>
      <c r="B4806" t="s">
        <v>79</v>
      </c>
      <c r="C4806" t="s">
        <v>80</v>
      </c>
      <c r="D4806">
        <v>20201124</v>
      </c>
      <c r="E4806">
        <v>1</v>
      </c>
      <c r="F4806" t="s">
        <v>50</v>
      </c>
      <c r="G4806">
        <v>2029</v>
      </c>
      <c r="H4806" t="str">
        <f t="shared" si="76"/>
        <v>HMA81GR7CJR8N-WM (2029)</v>
      </c>
    </row>
    <row r="4807" spans="1:8" x14ac:dyDescent="0.15">
      <c r="A4807" t="s">
        <v>4942</v>
      </c>
      <c r="B4807" t="s">
        <v>79</v>
      </c>
      <c r="C4807" t="s">
        <v>80</v>
      </c>
      <c r="D4807">
        <v>20201124</v>
      </c>
      <c r="E4807">
        <v>1</v>
      </c>
      <c r="F4807" t="s">
        <v>50</v>
      </c>
      <c r="G4807">
        <v>2029</v>
      </c>
      <c r="H4807" t="str">
        <f t="shared" si="76"/>
        <v>HMA81GR7CJR8N-WM (2029)</v>
      </c>
    </row>
    <row r="4808" spans="1:8" x14ac:dyDescent="0.15">
      <c r="A4808" t="s">
        <v>4943</v>
      </c>
      <c r="B4808" t="s">
        <v>79</v>
      </c>
      <c r="C4808" t="s">
        <v>80</v>
      </c>
      <c r="D4808">
        <v>20201124</v>
      </c>
      <c r="E4808">
        <v>1</v>
      </c>
      <c r="F4808" t="s">
        <v>50</v>
      </c>
      <c r="G4808">
        <v>2029</v>
      </c>
      <c r="H4808" t="str">
        <f t="shared" si="76"/>
        <v>HMA81GR7CJR8N-WM (2029)</v>
      </c>
    </row>
    <row r="4809" spans="1:8" x14ac:dyDescent="0.15">
      <c r="A4809" t="s">
        <v>4944</v>
      </c>
      <c r="B4809" t="s">
        <v>79</v>
      </c>
      <c r="C4809" t="s">
        <v>80</v>
      </c>
      <c r="D4809">
        <v>20201124</v>
      </c>
      <c r="E4809">
        <v>1</v>
      </c>
      <c r="F4809" t="s">
        <v>50</v>
      </c>
      <c r="G4809">
        <v>2029</v>
      </c>
      <c r="H4809" t="str">
        <f t="shared" si="76"/>
        <v>HMA81GR7CJR8N-WM (2029)</v>
      </c>
    </row>
    <row r="4810" spans="1:8" x14ac:dyDescent="0.15">
      <c r="A4810" t="s">
        <v>4945</v>
      </c>
      <c r="B4810" t="s">
        <v>79</v>
      </c>
      <c r="C4810" t="s">
        <v>80</v>
      </c>
      <c r="D4810">
        <v>20201125</v>
      </c>
      <c r="E4810">
        <v>2</v>
      </c>
      <c r="F4810" t="s">
        <v>50</v>
      </c>
      <c r="G4810">
        <v>2029</v>
      </c>
      <c r="H4810" t="str">
        <f t="shared" si="76"/>
        <v>HMA81GR7CJR8N-WM (2029)</v>
      </c>
    </row>
    <row r="4811" spans="1:8" x14ac:dyDescent="0.15">
      <c r="A4811" t="s">
        <v>4946</v>
      </c>
      <c r="B4811" t="s">
        <v>79</v>
      </c>
      <c r="C4811" t="s">
        <v>4861</v>
      </c>
      <c r="D4811">
        <v>20201124</v>
      </c>
      <c r="E4811">
        <v>2</v>
      </c>
      <c r="F4811" t="s">
        <v>50</v>
      </c>
      <c r="G4811">
        <v>2029</v>
      </c>
      <c r="H4811" t="str">
        <f t="shared" si="76"/>
        <v>HMA81GR7CJR8N-WM (2029)</v>
      </c>
    </row>
    <row r="4812" spans="1:8" x14ac:dyDescent="0.15">
      <c r="A4812" t="s">
        <v>4947</v>
      </c>
      <c r="B4812" t="s">
        <v>79</v>
      </c>
      <c r="C4812" t="s">
        <v>4873</v>
      </c>
      <c r="D4812">
        <v>20201124</v>
      </c>
      <c r="E4812">
        <v>2</v>
      </c>
      <c r="F4812" t="s">
        <v>50</v>
      </c>
      <c r="G4812">
        <v>2029</v>
      </c>
      <c r="H4812" t="str">
        <f t="shared" si="76"/>
        <v>HMA81GR7CJR8N-WM (2029)</v>
      </c>
    </row>
    <row r="4813" spans="1:8" x14ac:dyDescent="0.15">
      <c r="A4813" t="s">
        <v>4948</v>
      </c>
      <c r="B4813" t="s">
        <v>79</v>
      </c>
      <c r="C4813" t="s">
        <v>80</v>
      </c>
      <c r="D4813">
        <v>20201125</v>
      </c>
      <c r="E4813">
        <v>2</v>
      </c>
      <c r="F4813" t="s">
        <v>50</v>
      </c>
      <c r="G4813">
        <v>2028</v>
      </c>
      <c r="H4813" t="str">
        <f t="shared" si="76"/>
        <v>HMA81GR7CJR8N-WM (2028)</v>
      </c>
    </row>
    <row r="4814" spans="1:8" x14ac:dyDescent="0.15">
      <c r="A4814" t="s">
        <v>4949</v>
      </c>
      <c r="B4814" t="s">
        <v>79</v>
      </c>
      <c r="C4814" t="s">
        <v>4900</v>
      </c>
      <c r="D4814">
        <v>20201125</v>
      </c>
      <c r="E4814">
        <v>2</v>
      </c>
      <c r="F4814" t="s">
        <v>50</v>
      </c>
      <c r="G4814">
        <v>2029</v>
      </c>
      <c r="H4814" t="str">
        <f t="shared" si="76"/>
        <v>HMA81GR7CJR8N-WM (2029)</v>
      </c>
    </row>
    <row r="4815" spans="1:8" x14ac:dyDescent="0.15">
      <c r="A4815" t="s">
        <v>4950</v>
      </c>
      <c r="B4815" t="s">
        <v>79</v>
      </c>
      <c r="C4815" t="s">
        <v>4900</v>
      </c>
      <c r="D4815">
        <v>20201124</v>
      </c>
      <c r="E4815">
        <v>2</v>
      </c>
      <c r="F4815" t="s">
        <v>50</v>
      </c>
      <c r="G4815">
        <v>2029</v>
      </c>
      <c r="H4815" t="str">
        <f t="shared" si="76"/>
        <v>HMA81GR7CJR8N-WM (2029)</v>
      </c>
    </row>
    <row r="4816" spans="1:8" x14ac:dyDescent="0.15">
      <c r="A4816" t="s">
        <v>4951</v>
      </c>
      <c r="B4816" t="s">
        <v>79</v>
      </c>
      <c r="C4816" t="s">
        <v>4861</v>
      </c>
      <c r="D4816">
        <v>20201124</v>
      </c>
      <c r="E4816">
        <v>2</v>
      </c>
      <c r="F4816" t="s">
        <v>50</v>
      </c>
      <c r="G4816">
        <v>2029</v>
      </c>
      <c r="H4816" t="str">
        <f t="shared" si="76"/>
        <v>HMA81GR7CJR8N-WM (2029)</v>
      </c>
    </row>
    <row r="4817" spans="1:8" x14ac:dyDescent="0.15">
      <c r="A4817" t="s">
        <v>4952</v>
      </c>
      <c r="B4817" t="s">
        <v>79</v>
      </c>
      <c r="C4817" t="s">
        <v>80</v>
      </c>
      <c r="D4817">
        <v>20201125</v>
      </c>
      <c r="E4817">
        <v>3</v>
      </c>
      <c r="F4817" t="s">
        <v>50</v>
      </c>
      <c r="G4817">
        <v>2028</v>
      </c>
      <c r="H4817" t="str">
        <f t="shared" si="76"/>
        <v>HMA81GR7CJR8N-WM (2028)</v>
      </c>
    </row>
    <row r="4818" spans="1:8" x14ac:dyDescent="0.15">
      <c r="A4818" t="s">
        <v>4953</v>
      </c>
      <c r="B4818" t="s">
        <v>79</v>
      </c>
      <c r="C4818" t="s">
        <v>80</v>
      </c>
      <c r="D4818">
        <v>20201125</v>
      </c>
      <c r="E4818">
        <v>2</v>
      </c>
      <c r="F4818" t="s">
        <v>50</v>
      </c>
      <c r="G4818">
        <v>2029</v>
      </c>
      <c r="H4818" t="str">
        <f t="shared" si="76"/>
        <v>HMA81GR7CJR8N-WM (2029)</v>
      </c>
    </row>
    <row r="4819" spans="1:8" x14ac:dyDescent="0.15">
      <c r="A4819" t="s">
        <v>4954</v>
      </c>
      <c r="B4819" t="s">
        <v>79</v>
      </c>
      <c r="C4819" t="s">
        <v>80</v>
      </c>
      <c r="D4819">
        <v>20201125</v>
      </c>
      <c r="E4819">
        <v>4</v>
      </c>
      <c r="F4819" t="s">
        <v>50</v>
      </c>
      <c r="G4819">
        <v>2028</v>
      </c>
      <c r="H4819" t="str">
        <f t="shared" si="76"/>
        <v>HMA81GR7CJR8N-WM (2028)</v>
      </c>
    </row>
    <row r="4820" spans="1:8" x14ac:dyDescent="0.15">
      <c r="A4820" t="s">
        <v>4955</v>
      </c>
      <c r="B4820" t="s">
        <v>79</v>
      </c>
      <c r="C4820" t="s">
        <v>80</v>
      </c>
      <c r="D4820">
        <v>20201125</v>
      </c>
      <c r="E4820">
        <v>16</v>
      </c>
      <c r="F4820" t="s">
        <v>50</v>
      </c>
      <c r="G4820">
        <v>2029</v>
      </c>
      <c r="H4820" t="str">
        <f t="shared" si="76"/>
        <v>HMA81GR7CJR8N-WM (2029)</v>
      </c>
    </row>
    <row r="4821" spans="1:8" x14ac:dyDescent="0.15">
      <c r="A4821" t="s">
        <v>4956</v>
      </c>
      <c r="B4821" t="s">
        <v>79</v>
      </c>
      <c r="C4821" t="s">
        <v>80</v>
      </c>
      <c r="D4821">
        <v>20201125</v>
      </c>
      <c r="E4821">
        <v>1</v>
      </c>
      <c r="F4821" t="s">
        <v>50</v>
      </c>
      <c r="G4821">
        <v>2029</v>
      </c>
      <c r="H4821" t="str">
        <f t="shared" si="76"/>
        <v>HMA81GR7CJR8N-WM (2029)</v>
      </c>
    </row>
    <row r="4822" spans="1:8" x14ac:dyDescent="0.15">
      <c r="A4822" t="s">
        <v>4957</v>
      </c>
      <c r="B4822" t="s">
        <v>79</v>
      </c>
      <c r="C4822" t="s">
        <v>80</v>
      </c>
      <c r="D4822">
        <v>20201126</v>
      </c>
      <c r="E4822">
        <v>8</v>
      </c>
      <c r="F4822" t="s">
        <v>50</v>
      </c>
      <c r="G4822">
        <v>2028</v>
      </c>
      <c r="H4822" t="str">
        <f t="shared" si="76"/>
        <v>HMA81GR7CJR8N-WM (2028)</v>
      </c>
    </row>
    <row r="4823" spans="1:8" x14ac:dyDescent="0.15">
      <c r="A4823" t="s">
        <v>4958</v>
      </c>
      <c r="B4823" t="s">
        <v>79</v>
      </c>
      <c r="C4823" t="s">
        <v>80</v>
      </c>
      <c r="D4823">
        <v>20201126</v>
      </c>
      <c r="E4823">
        <v>2</v>
      </c>
      <c r="F4823" t="s">
        <v>50</v>
      </c>
      <c r="G4823">
        <v>2028</v>
      </c>
      <c r="H4823" t="str">
        <f t="shared" si="76"/>
        <v>HMA81GR7CJR8N-WM (2028)</v>
      </c>
    </row>
    <row r="4824" spans="1:8" x14ac:dyDescent="0.15">
      <c r="A4824" t="s">
        <v>4959</v>
      </c>
      <c r="B4824" t="s">
        <v>79</v>
      </c>
      <c r="C4824" t="s">
        <v>80</v>
      </c>
      <c r="D4824">
        <v>20201127</v>
      </c>
      <c r="E4824">
        <v>1</v>
      </c>
      <c r="F4824" t="s">
        <v>50</v>
      </c>
      <c r="G4824">
        <v>2028</v>
      </c>
      <c r="H4824" t="str">
        <f t="shared" si="76"/>
        <v>HMA81GR7CJR8N-WM (2028)</v>
      </c>
    </row>
    <row r="4825" spans="1:8" x14ac:dyDescent="0.15">
      <c r="A4825" t="s">
        <v>4960</v>
      </c>
      <c r="B4825" t="s">
        <v>79</v>
      </c>
      <c r="C4825" t="s">
        <v>80</v>
      </c>
      <c r="D4825">
        <v>20201125</v>
      </c>
      <c r="E4825">
        <v>1</v>
      </c>
      <c r="F4825" t="s">
        <v>50</v>
      </c>
      <c r="G4825">
        <v>2028</v>
      </c>
      <c r="H4825" t="str">
        <f t="shared" si="76"/>
        <v>HMA81GR7CJR8N-WM (2028)</v>
      </c>
    </row>
    <row r="4826" spans="1:8" x14ac:dyDescent="0.15">
      <c r="A4826" t="s">
        <v>4961</v>
      </c>
      <c r="B4826" t="s">
        <v>79</v>
      </c>
      <c r="C4826" t="s">
        <v>80</v>
      </c>
      <c r="D4826">
        <v>20201125</v>
      </c>
      <c r="E4826">
        <v>4</v>
      </c>
      <c r="F4826" t="s">
        <v>50</v>
      </c>
      <c r="G4826">
        <v>2028</v>
      </c>
      <c r="H4826" t="str">
        <f t="shared" si="76"/>
        <v>HMA81GR7CJR8N-WM (2028)</v>
      </c>
    </row>
    <row r="4827" spans="1:8" x14ac:dyDescent="0.15">
      <c r="A4827" t="s">
        <v>4962</v>
      </c>
      <c r="B4827" t="s">
        <v>79</v>
      </c>
      <c r="C4827" t="s">
        <v>80</v>
      </c>
      <c r="D4827">
        <v>20201127</v>
      </c>
      <c r="E4827">
        <v>2</v>
      </c>
      <c r="F4827" t="s">
        <v>50</v>
      </c>
      <c r="G4827">
        <v>2028</v>
      </c>
      <c r="H4827" t="str">
        <f t="shared" si="76"/>
        <v>HMA81GR7CJR8N-WM (2028)</v>
      </c>
    </row>
    <row r="4828" spans="1:8" x14ac:dyDescent="0.15">
      <c r="A4828" t="s">
        <v>4963</v>
      </c>
      <c r="B4828" t="s">
        <v>79</v>
      </c>
      <c r="C4828" t="s">
        <v>4900</v>
      </c>
      <c r="D4828">
        <v>20201127</v>
      </c>
      <c r="E4828">
        <v>1</v>
      </c>
      <c r="F4828" t="s">
        <v>50</v>
      </c>
      <c r="G4828">
        <v>2028</v>
      </c>
      <c r="H4828" t="str">
        <f t="shared" si="76"/>
        <v>HMA81GR7CJR8N-WM (2028)</v>
      </c>
    </row>
    <row r="4829" spans="1:8" x14ac:dyDescent="0.15">
      <c r="A4829" t="s">
        <v>4964</v>
      </c>
      <c r="B4829" t="s">
        <v>79</v>
      </c>
      <c r="C4829" t="s">
        <v>4887</v>
      </c>
      <c r="D4829">
        <v>20201126</v>
      </c>
      <c r="E4829">
        <v>8</v>
      </c>
      <c r="F4829" t="s">
        <v>50</v>
      </c>
      <c r="G4829">
        <v>2028</v>
      </c>
      <c r="H4829" t="str">
        <f t="shared" si="76"/>
        <v>HMA81GR7CJR8N-WM (2028)</v>
      </c>
    </row>
    <row r="4830" spans="1:8" x14ac:dyDescent="0.15">
      <c r="A4830" t="s">
        <v>4965</v>
      </c>
      <c r="B4830" t="s">
        <v>79</v>
      </c>
      <c r="C4830" t="s">
        <v>4900</v>
      </c>
      <c r="D4830">
        <v>20201127</v>
      </c>
      <c r="E4830">
        <v>1</v>
      </c>
      <c r="F4830" t="s">
        <v>50</v>
      </c>
      <c r="G4830">
        <v>2028</v>
      </c>
      <c r="H4830" t="str">
        <f t="shared" si="76"/>
        <v>HMA81GR7CJR8N-WM (2028)</v>
      </c>
    </row>
    <row r="4831" spans="1:8" x14ac:dyDescent="0.15">
      <c r="A4831" t="s">
        <v>4966</v>
      </c>
      <c r="B4831" t="s">
        <v>79</v>
      </c>
      <c r="C4831" t="s">
        <v>4900</v>
      </c>
      <c r="D4831">
        <v>20201127</v>
      </c>
      <c r="E4831">
        <v>1</v>
      </c>
      <c r="F4831" t="s">
        <v>50</v>
      </c>
      <c r="G4831">
        <v>2028</v>
      </c>
      <c r="H4831" t="str">
        <f t="shared" si="76"/>
        <v>HMA81GR7CJR8N-WM (2028)</v>
      </c>
    </row>
    <row r="4832" spans="1:8" x14ac:dyDescent="0.15">
      <c r="A4832" t="s">
        <v>4967</v>
      </c>
      <c r="B4832" t="s">
        <v>79</v>
      </c>
      <c r="C4832" t="s">
        <v>4873</v>
      </c>
      <c r="D4832">
        <v>20201127</v>
      </c>
      <c r="E4832">
        <v>12</v>
      </c>
      <c r="F4832" t="s">
        <v>50</v>
      </c>
      <c r="G4832">
        <v>2028</v>
      </c>
      <c r="H4832" t="str">
        <f t="shared" si="76"/>
        <v>HMA81GR7CJR8N-WM (2028)</v>
      </c>
    </row>
    <row r="4833" spans="1:8" x14ac:dyDescent="0.15">
      <c r="A4833" t="s">
        <v>4968</v>
      </c>
      <c r="B4833" t="s">
        <v>79</v>
      </c>
      <c r="C4833" t="s">
        <v>4900</v>
      </c>
      <c r="D4833">
        <v>20201127</v>
      </c>
      <c r="E4833">
        <v>1</v>
      </c>
      <c r="F4833" t="s">
        <v>50</v>
      </c>
      <c r="G4833">
        <v>2028</v>
      </c>
      <c r="H4833" t="str">
        <f t="shared" si="76"/>
        <v>HMA81GR7CJR8N-WM (2028)</v>
      </c>
    </row>
    <row r="4834" spans="1:8" x14ac:dyDescent="0.15">
      <c r="A4834" t="s">
        <v>4969</v>
      </c>
      <c r="B4834" t="s">
        <v>79</v>
      </c>
      <c r="C4834" t="s">
        <v>4900</v>
      </c>
      <c r="D4834">
        <v>20201127</v>
      </c>
      <c r="E4834">
        <v>4</v>
      </c>
      <c r="F4834" t="s">
        <v>50</v>
      </c>
      <c r="G4834">
        <v>2028</v>
      </c>
      <c r="H4834" t="str">
        <f t="shared" si="76"/>
        <v>HMA81GR7CJR8N-WM (2028)</v>
      </c>
    </row>
    <row r="4835" spans="1:8" x14ac:dyDescent="0.15">
      <c r="A4835" t="s">
        <v>4970</v>
      </c>
      <c r="B4835" t="s">
        <v>79</v>
      </c>
      <c r="C4835" t="s">
        <v>4900</v>
      </c>
      <c r="D4835">
        <v>20201127</v>
      </c>
      <c r="E4835">
        <v>2</v>
      </c>
      <c r="F4835" t="s">
        <v>50</v>
      </c>
      <c r="G4835">
        <v>2029</v>
      </c>
      <c r="H4835" t="str">
        <f t="shared" si="76"/>
        <v>HMA81GR7CJR8N-WM (2029)</v>
      </c>
    </row>
    <row r="4836" spans="1:8" x14ac:dyDescent="0.15">
      <c r="A4836" t="s">
        <v>4971</v>
      </c>
      <c r="B4836" t="s">
        <v>79</v>
      </c>
      <c r="C4836" t="s">
        <v>80</v>
      </c>
      <c r="D4836">
        <v>20201127</v>
      </c>
      <c r="E4836">
        <v>1</v>
      </c>
      <c r="F4836" t="s">
        <v>50</v>
      </c>
      <c r="G4836">
        <v>2028</v>
      </c>
      <c r="H4836" t="str">
        <f t="shared" si="76"/>
        <v>HMA81GR7CJR8N-WM (2028)</v>
      </c>
    </row>
    <row r="4837" spans="1:8" x14ac:dyDescent="0.15">
      <c r="A4837" t="s">
        <v>4972</v>
      </c>
      <c r="B4837" t="s">
        <v>79</v>
      </c>
      <c r="C4837" t="s">
        <v>80</v>
      </c>
      <c r="D4837">
        <v>20201127</v>
      </c>
      <c r="E4837">
        <v>2</v>
      </c>
      <c r="F4837" t="s">
        <v>50</v>
      </c>
      <c r="G4837">
        <v>2028</v>
      </c>
      <c r="H4837" t="str">
        <f t="shared" si="76"/>
        <v>HMA81GR7CJR8N-WM (2028)</v>
      </c>
    </row>
    <row r="4838" spans="1:8" x14ac:dyDescent="0.15">
      <c r="A4838" t="s">
        <v>4973</v>
      </c>
      <c r="B4838" t="s">
        <v>79</v>
      </c>
      <c r="C4838" t="s">
        <v>80</v>
      </c>
      <c r="D4838">
        <v>20201127</v>
      </c>
      <c r="E4838">
        <v>2</v>
      </c>
      <c r="F4838" t="s">
        <v>50</v>
      </c>
      <c r="G4838">
        <v>2028</v>
      </c>
      <c r="H4838" t="str">
        <f t="shared" si="76"/>
        <v>HMA81GR7CJR8N-WM (2028)</v>
      </c>
    </row>
    <row r="4839" spans="1:8" x14ac:dyDescent="0.15">
      <c r="A4839" t="s">
        <v>4974</v>
      </c>
      <c r="B4839" t="s">
        <v>79</v>
      </c>
      <c r="C4839" t="s">
        <v>80</v>
      </c>
      <c r="D4839">
        <v>20201127</v>
      </c>
      <c r="E4839">
        <v>1</v>
      </c>
      <c r="F4839" t="s">
        <v>50</v>
      </c>
      <c r="G4839">
        <v>2029</v>
      </c>
      <c r="H4839" t="str">
        <f t="shared" si="76"/>
        <v>HMA81GR7CJR8N-WM (2029)</v>
      </c>
    </row>
    <row r="4840" spans="1:8" x14ac:dyDescent="0.15">
      <c r="A4840" t="s">
        <v>4975</v>
      </c>
      <c r="B4840" t="s">
        <v>79</v>
      </c>
      <c r="C4840" t="s">
        <v>4875</v>
      </c>
      <c r="D4840">
        <v>20201127</v>
      </c>
      <c r="E4840">
        <v>10</v>
      </c>
      <c r="F4840" t="s">
        <v>50</v>
      </c>
      <c r="G4840">
        <v>2028</v>
      </c>
      <c r="H4840" t="str">
        <f t="shared" si="76"/>
        <v>HMA81GR7CJR8N-WM (2028)</v>
      </c>
    </row>
    <row r="4841" spans="1:8" x14ac:dyDescent="0.15">
      <c r="A4841" t="s">
        <v>4976</v>
      </c>
      <c r="B4841" t="s">
        <v>79</v>
      </c>
      <c r="C4841" t="s">
        <v>4900</v>
      </c>
      <c r="D4841">
        <v>20201127</v>
      </c>
      <c r="E4841">
        <v>2</v>
      </c>
      <c r="F4841" t="s">
        <v>50</v>
      </c>
      <c r="G4841">
        <v>2029</v>
      </c>
      <c r="H4841" t="str">
        <f t="shared" si="76"/>
        <v>HMA81GR7CJR8N-WM (2029)</v>
      </c>
    </row>
    <row r="4842" spans="1:8" x14ac:dyDescent="0.15">
      <c r="A4842" t="s">
        <v>4977</v>
      </c>
      <c r="B4842" t="s">
        <v>79</v>
      </c>
      <c r="C4842" t="s">
        <v>4900</v>
      </c>
      <c r="D4842">
        <v>20201127</v>
      </c>
      <c r="E4842">
        <v>2</v>
      </c>
      <c r="F4842" t="s">
        <v>50</v>
      </c>
      <c r="G4842">
        <v>2028</v>
      </c>
      <c r="H4842" t="str">
        <f t="shared" si="76"/>
        <v>HMA81GR7CJR8N-WM (2028)</v>
      </c>
    </row>
    <row r="4843" spans="1:8" x14ac:dyDescent="0.15">
      <c r="A4843" t="s">
        <v>4978</v>
      </c>
      <c r="B4843" t="s">
        <v>79</v>
      </c>
      <c r="C4843" t="s">
        <v>4861</v>
      </c>
      <c r="D4843">
        <v>20201127</v>
      </c>
      <c r="E4843">
        <v>10</v>
      </c>
      <c r="F4843" t="s">
        <v>50</v>
      </c>
      <c r="G4843">
        <v>2028</v>
      </c>
      <c r="H4843" t="str">
        <f t="shared" si="76"/>
        <v>HMA81GR7CJR8N-WM (2028)</v>
      </c>
    </row>
    <row r="4844" spans="1:8" x14ac:dyDescent="0.15">
      <c r="A4844" t="s">
        <v>4979</v>
      </c>
      <c r="B4844" t="s">
        <v>79</v>
      </c>
      <c r="C4844" t="s">
        <v>80</v>
      </c>
      <c r="D4844">
        <v>20201127</v>
      </c>
      <c r="E4844">
        <v>6</v>
      </c>
      <c r="F4844" t="s">
        <v>50</v>
      </c>
      <c r="G4844">
        <v>2029</v>
      </c>
      <c r="H4844" t="str">
        <f t="shared" si="76"/>
        <v>HMA81GR7CJR8N-WM (2029)</v>
      </c>
    </row>
    <row r="4845" spans="1:8" x14ac:dyDescent="0.15">
      <c r="A4845" t="s">
        <v>4980</v>
      </c>
      <c r="B4845" t="s">
        <v>79</v>
      </c>
      <c r="C4845" t="s">
        <v>4885</v>
      </c>
      <c r="D4845">
        <v>20201201</v>
      </c>
      <c r="E4845">
        <v>2</v>
      </c>
      <c r="F4845" t="s">
        <v>50</v>
      </c>
      <c r="G4845">
        <v>2028</v>
      </c>
      <c r="H4845" t="str">
        <f t="shared" si="76"/>
        <v>HMA81GR7CJR8N-WM (2028)</v>
      </c>
    </row>
    <row r="4846" spans="1:8" x14ac:dyDescent="0.15">
      <c r="A4846" t="s">
        <v>4981</v>
      </c>
      <c r="B4846" t="s">
        <v>79</v>
      </c>
      <c r="C4846" t="s">
        <v>4885</v>
      </c>
      <c r="D4846">
        <v>20201201</v>
      </c>
      <c r="E4846">
        <v>2</v>
      </c>
      <c r="F4846" t="s">
        <v>50</v>
      </c>
      <c r="G4846">
        <v>2028</v>
      </c>
      <c r="H4846" t="str">
        <f t="shared" si="76"/>
        <v>HMA81GR7CJR8N-WM (2028)</v>
      </c>
    </row>
    <row r="4847" spans="1:8" x14ac:dyDescent="0.15">
      <c r="A4847" t="s">
        <v>4982</v>
      </c>
      <c r="B4847" t="s">
        <v>79</v>
      </c>
      <c r="C4847" t="s">
        <v>80</v>
      </c>
      <c r="D4847">
        <v>20201201</v>
      </c>
      <c r="E4847">
        <v>1</v>
      </c>
      <c r="F4847" t="s">
        <v>50</v>
      </c>
      <c r="G4847">
        <v>2028</v>
      </c>
      <c r="H4847" t="str">
        <f t="shared" si="76"/>
        <v>HMA81GR7CJR8N-WM (2028)</v>
      </c>
    </row>
    <row r="4848" spans="1:8" x14ac:dyDescent="0.15">
      <c r="A4848" t="s">
        <v>4983</v>
      </c>
      <c r="B4848" t="s">
        <v>79</v>
      </c>
      <c r="C4848" t="s">
        <v>80</v>
      </c>
      <c r="D4848">
        <v>20201201</v>
      </c>
      <c r="E4848">
        <v>1</v>
      </c>
      <c r="F4848" t="s">
        <v>50</v>
      </c>
      <c r="G4848">
        <v>2028</v>
      </c>
      <c r="H4848" t="str">
        <f t="shared" si="76"/>
        <v>HMA81GR7CJR8N-WM (2028)</v>
      </c>
    </row>
    <row r="4849" spans="1:8" x14ac:dyDescent="0.15">
      <c r="A4849" t="s">
        <v>4984</v>
      </c>
      <c r="B4849" t="s">
        <v>79</v>
      </c>
      <c r="C4849" t="s">
        <v>80</v>
      </c>
      <c r="D4849">
        <v>20201201</v>
      </c>
      <c r="E4849">
        <v>1</v>
      </c>
      <c r="F4849" t="s">
        <v>50</v>
      </c>
      <c r="G4849">
        <v>2028</v>
      </c>
      <c r="H4849" t="str">
        <f t="shared" si="76"/>
        <v>HMA81GR7CJR8N-WM (2028)</v>
      </c>
    </row>
    <row r="4850" spans="1:8" x14ac:dyDescent="0.15">
      <c r="A4850" t="s">
        <v>4985</v>
      </c>
      <c r="B4850" t="s">
        <v>79</v>
      </c>
      <c r="C4850" t="s">
        <v>80</v>
      </c>
      <c r="D4850">
        <v>20201201</v>
      </c>
      <c r="E4850">
        <v>1</v>
      </c>
      <c r="F4850" t="s">
        <v>50</v>
      </c>
      <c r="G4850">
        <v>2028</v>
      </c>
      <c r="H4850" t="str">
        <f t="shared" si="76"/>
        <v>HMA81GR7CJR8N-WM (2028)</v>
      </c>
    </row>
    <row r="4851" spans="1:8" x14ac:dyDescent="0.15">
      <c r="A4851" t="s">
        <v>4986</v>
      </c>
      <c r="B4851" t="s">
        <v>79</v>
      </c>
      <c r="C4851" t="s">
        <v>4900</v>
      </c>
      <c r="D4851">
        <v>20201130</v>
      </c>
      <c r="E4851">
        <v>5</v>
      </c>
      <c r="F4851" t="s">
        <v>50</v>
      </c>
      <c r="G4851">
        <v>2028</v>
      </c>
      <c r="H4851" t="str">
        <f t="shared" si="76"/>
        <v>HMA81GR7CJR8N-WM (2028)</v>
      </c>
    </row>
    <row r="4852" spans="1:8" x14ac:dyDescent="0.15">
      <c r="A4852" t="s">
        <v>4987</v>
      </c>
      <c r="B4852" t="s">
        <v>79</v>
      </c>
      <c r="C4852" t="s">
        <v>80</v>
      </c>
      <c r="D4852">
        <v>20201201</v>
      </c>
      <c r="E4852">
        <v>1</v>
      </c>
      <c r="F4852" t="s">
        <v>50</v>
      </c>
      <c r="G4852">
        <v>2028</v>
      </c>
      <c r="H4852" t="str">
        <f t="shared" si="76"/>
        <v>HMA81GR7CJR8N-WM (2028)</v>
      </c>
    </row>
    <row r="4853" spans="1:8" x14ac:dyDescent="0.15">
      <c r="A4853" t="s">
        <v>4988</v>
      </c>
      <c r="B4853" t="s">
        <v>79</v>
      </c>
      <c r="C4853" t="s">
        <v>80</v>
      </c>
      <c r="D4853">
        <v>20201130</v>
      </c>
      <c r="E4853">
        <v>2</v>
      </c>
      <c r="F4853" t="s">
        <v>50</v>
      </c>
      <c r="G4853">
        <v>2028</v>
      </c>
      <c r="H4853" t="str">
        <f t="shared" si="76"/>
        <v>HMA81GR7CJR8N-WM (2028)</v>
      </c>
    </row>
    <row r="4854" spans="1:8" x14ac:dyDescent="0.15">
      <c r="A4854" t="s">
        <v>4989</v>
      </c>
      <c r="B4854" t="s">
        <v>79</v>
      </c>
      <c r="C4854" t="s">
        <v>80</v>
      </c>
      <c r="D4854">
        <v>20201201</v>
      </c>
      <c r="E4854">
        <v>1</v>
      </c>
      <c r="F4854" t="s">
        <v>50</v>
      </c>
      <c r="G4854">
        <v>2028</v>
      </c>
      <c r="H4854" t="str">
        <f t="shared" si="76"/>
        <v>HMA81GR7CJR8N-WM (2028)</v>
      </c>
    </row>
    <row r="4855" spans="1:8" x14ac:dyDescent="0.15">
      <c r="A4855" t="s">
        <v>4990</v>
      </c>
      <c r="B4855" t="s">
        <v>79</v>
      </c>
      <c r="C4855" t="s">
        <v>80</v>
      </c>
      <c r="D4855">
        <v>20201201</v>
      </c>
      <c r="E4855">
        <v>1</v>
      </c>
      <c r="F4855" t="s">
        <v>50</v>
      </c>
      <c r="G4855">
        <v>2028</v>
      </c>
      <c r="H4855" t="str">
        <f t="shared" si="76"/>
        <v>HMA81GR7CJR8N-WM (2028)</v>
      </c>
    </row>
    <row r="4856" spans="1:8" x14ac:dyDescent="0.15">
      <c r="A4856" t="s">
        <v>4991</v>
      </c>
      <c r="B4856" t="s">
        <v>79</v>
      </c>
      <c r="C4856" t="s">
        <v>80</v>
      </c>
      <c r="D4856">
        <v>20201201</v>
      </c>
      <c r="E4856">
        <v>1</v>
      </c>
      <c r="F4856" t="s">
        <v>50</v>
      </c>
      <c r="G4856">
        <v>2028</v>
      </c>
      <c r="H4856" t="str">
        <f t="shared" si="76"/>
        <v>HMA81GR7CJR8N-WM (2028)</v>
      </c>
    </row>
    <row r="4857" spans="1:8" x14ac:dyDescent="0.15">
      <c r="A4857" t="s">
        <v>4992</v>
      </c>
      <c r="B4857" t="s">
        <v>79</v>
      </c>
      <c r="C4857" t="s">
        <v>4993</v>
      </c>
      <c r="D4857">
        <v>20201130</v>
      </c>
      <c r="E4857">
        <v>11</v>
      </c>
      <c r="F4857" t="s">
        <v>50</v>
      </c>
      <c r="G4857">
        <v>2028</v>
      </c>
      <c r="H4857" t="str">
        <f t="shared" si="76"/>
        <v>HMA81GR7CJR8N-WM (2028)</v>
      </c>
    </row>
    <row r="4858" spans="1:8" x14ac:dyDescent="0.15">
      <c r="A4858" t="s">
        <v>4994</v>
      </c>
      <c r="B4858" t="s">
        <v>79</v>
      </c>
      <c r="C4858" t="s">
        <v>80</v>
      </c>
      <c r="D4858">
        <v>20201201</v>
      </c>
      <c r="E4858">
        <v>16</v>
      </c>
      <c r="F4858" t="s">
        <v>50</v>
      </c>
      <c r="G4858">
        <v>2028</v>
      </c>
      <c r="H4858" t="str">
        <f t="shared" si="76"/>
        <v>HMA81GR7CJR8N-WM (2028)</v>
      </c>
    </row>
    <row r="4859" spans="1:8" x14ac:dyDescent="0.15">
      <c r="A4859" t="s">
        <v>4995</v>
      </c>
      <c r="B4859" t="s">
        <v>79</v>
      </c>
      <c r="C4859" t="s">
        <v>80</v>
      </c>
      <c r="D4859">
        <v>20201201</v>
      </c>
      <c r="E4859">
        <v>1</v>
      </c>
      <c r="F4859" t="s">
        <v>50</v>
      </c>
      <c r="G4859">
        <v>2028</v>
      </c>
      <c r="H4859" t="str">
        <f t="shared" si="76"/>
        <v>HMA81GR7CJR8N-WM (2028)</v>
      </c>
    </row>
    <row r="4860" spans="1:8" x14ac:dyDescent="0.15">
      <c r="A4860" t="s">
        <v>4996</v>
      </c>
      <c r="B4860" t="s">
        <v>79</v>
      </c>
      <c r="C4860" t="s">
        <v>80</v>
      </c>
      <c r="D4860">
        <v>20201201</v>
      </c>
      <c r="E4860">
        <v>16</v>
      </c>
      <c r="F4860" t="s">
        <v>50</v>
      </c>
      <c r="G4860">
        <v>2028</v>
      </c>
      <c r="H4860" t="str">
        <f t="shared" si="76"/>
        <v>HMA81GR7CJR8N-WM (2028)</v>
      </c>
    </row>
    <row r="4861" spans="1:8" x14ac:dyDescent="0.15">
      <c r="A4861" t="s">
        <v>4997</v>
      </c>
      <c r="B4861" t="s">
        <v>79</v>
      </c>
      <c r="C4861" t="s">
        <v>4873</v>
      </c>
      <c r="D4861">
        <v>20201130</v>
      </c>
      <c r="E4861">
        <v>1</v>
      </c>
      <c r="F4861" t="s">
        <v>50</v>
      </c>
      <c r="G4861">
        <v>2028</v>
      </c>
      <c r="H4861" t="str">
        <f t="shared" si="76"/>
        <v>HMA81GR7CJR8N-WM (2028)</v>
      </c>
    </row>
    <row r="4862" spans="1:8" x14ac:dyDescent="0.15">
      <c r="A4862" t="s">
        <v>4998</v>
      </c>
      <c r="B4862" t="s">
        <v>79</v>
      </c>
      <c r="C4862" t="s">
        <v>80</v>
      </c>
      <c r="D4862">
        <v>20201201</v>
      </c>
      <c r="E4862">
        <v>1</v>
      </c>
      <c r="F4862" t="s">
        <v>50</v>
      </c>
      <c r="G4862">
        <v>2028</v>
      </c>
      <c r="H4862" t="str">
        <f t="shared" si="76"/>
        <v>HMA81GR7CJR8N-WM (2028)</v>
      </c>
    </row>
    <row r="4863" spans="1:8" x14ac:dyDescent="0.15">
      <c r="A4863" t="s">
        <v>4999</v>
      </c>
      <c r="B4863" t="s">
        <v>79</v>
      </c>
      <c r="C4863" t="s">
        <v>80</v>
      </c>
      <c r="D4863">
        <v>20201204</v>
      </c>
      <c r="E4863">
        <v>1</v>
      </c>
      <c r="F4863" t="s">
        <v>50</v>
      </c>
      <c r="G4863">
        <v>2028</v>
      </c>
      <c r="H4863" t="str">
        <f t="shared" si="76"/>
        <v>HMA81GR7CJR8N-WM (2028)</v>
      </c>
    </row>
    <row r="4864" spans="1:8" x14ac:dyDescent="0.15">
      <c r="A4864" t="s">
        <v>5000</v>
      </c>
      <c r="B4864" t="s">
        <v>79</v>
      </c>
      <c r="C4864" t="s">
        <v>80</v>
      </c>
      <c r="D4864">
        <v>20210317</v>
      </c>
      <c r="E4864">
        <v>2</v>
      </c>
      <c r="F4864" t="s">
        <v>1023</v>
      </c>
      <c r="G4864">
        <v>2031</v>
      </c>
      <c r="H4864" t="str">
        <f t="shared" si="76"/>
        <v>HMA82GR7CJR4N-WM (2031)</v>
      </c>
    </row>
    <row r="4865" spans="1:8" x14ac:dyDescent="0.15">
      <c r="A4865" t="s">
        <v>5001</v>
      </c>
      <c r="B4865" t="s">
        <v>79</v>
      </c>
      <c r="C4865" t="s">
        <v>80</v>
      </c>
      <c r="D4865">
        <v>20210324</v>
      </c>
      <c r="E4865">
        <v>1</v>
      </c>
      <c r="F4865" t="s">
        <v>1023</v>
      </c>
      <c r="G4865">
        <v>2030</v>
      </c>
      <c r="H4865" t="str">
        <f t="shared" si="76"/>
        <v>HMA82GR7CJR4N-WM (2030)</v>
      </c>
    </row>
    <row r="4866" spans="1:8" x14ac:dyDescent="0.15">
      <c r="A4866" t="s">
        <v>5002</v>
      </c>
      <c r="B4866" t="s">
        <v>79</v>
      </c>
      <c r="C4866" t="s">
        <v>4875</v>
      </c>
      <c r="D4866">
        <v>20210325</v>
      </c>
      <c r="E4866">
        <v>8</v>
      </c>
      <c r="F4866" t="s">
        <v>1023</v>
      </c>
      <c r="G4866">
        <v>2030</v>
      </c>
      <c r="H4866" t="str">
        <f t="shared" ref="H4866:H4873" si="77">CONCATENATE(F4866," (",G4866,")")</f>
        <v>HMA82GR7CJR4N-WM (2030)</v>
      </c>
    </row>
    <row r="4867" spans="1:8" x14ac:dyDescent="0.15">
      <c r="A4867" t="s">
        <v>5003</v>
      </c>
      <c r="B4867" t="s">
        <v>79</v>
      </c>
      <c r="C4867" t="s">
        <v>80</v>
      </c>
      <c r="D4867">
        <v>20210325</v>
      </c>
      <c r="E4867">
        <v>2</v>
      </c>
      <c r="F4867" t="s">
        <v>1023</v>
      </c>
      <c r="G4867">
        <v>2030</v>
      </c>
      <c r="H4867" t="str">
        <f t="shared" si="77"/>
        <v>HMA82GR7CJR4N-WM (2030)</v>
      </c>
    </row>
    <row r="4868" spans="1:8" x14ac:dyDescent="0.15">
      <c r="A4868" t="s">
        <v>5004</v>
      </c>
      <c r="B4868" t="s">
        <v>79</v>
      </c>
      <c r="C4868" t="s">
        <v>4875</v>
      </c>
      <c r="D4868">
        <v>20210325</v>
      </c>
      <c r="E4868">
        <v>11</v>
      </c>
      <c r="F4868" t="s">
        <v>1023</v>
      </c>
      <c r="G4868">
        <v>2030</v>
      </c>
      <c r="H4868" t="str">
        <f t="shared" si="77"/>
        <v>HMA82GR7CJR4N-WM (2030)</v>
      </c>
    </row>
    <row r="4869" spans="1:8" x14ac:dyDescent="0.15">
      <c r="A4869" t="s">
        <v>5005</v>
      </c>
      <c r="B4869" t="s">
        <v>79</v>
      </c>
      <c r="C4869" t="s">
        <v>4993</v>
      </c>
      <c r="D4869">
        <v>20210325</v>
      </c>
      <c r="E4869">
        <v>4</v>
      </c>
      <c r="F4869" t="s">
        <v>1023</v>
      </c>
      <c r="G4869">
        <v>2030</v>
      </c>
      <c r="H4869" t="str">
        <f t="shared" si="77"/>
        <v>HMA82GR7CJR4N-WM (2030)</v>
      </c>
    </row>
    <row r="4870" spans="1:8" x14ac:dyDescent="0.15">
      <c r="A4870" t="s">
        <v>5006</v>
      </c>
      <c r="B4870" t="s">
        <v>79</v>
      </c>
      <c r="C4870" t="s">
        <v>4875</v>
      </c>
      <c r="D4870">
        <v>20210329</v>
      </c>
      <c r="E4870">
        <v>10</v>
      </c>
      <c r="F4870" t="s">
        <v>1023</v>
      </c>
      <c r="G4870">
        <v>2030</v>
      </c>
      <c r="H4870" t="str">
        <f t="shared" si="77"/>
        <v>HMA82GR7CJR4N-WM (2030)</v>
      </c>
    </row>
    <row r="4871" spans="1:8" x14ac:dyDescent="0.15">
      <c r="A4871" t="s">
        <v>5007</v>
      </c>
      <c r="B4871" t="s">
        <v>79</v>
      </c>
      <c r="C4871" t="s">
        <v>80</v>
      </c>
      <c r="D4871">
        <v>20210331</v>
      </c>
      <c r="E4871">
        <v>2</v>
      </c>
      <c r="F4871" t="s">
        <v>1023</v>
      </c>
      <c r="G4871">
        <v>2030</v>
      </c>
      <c r="H4871" t="str">
        <f t="shared" si="77"/>
        <v>HMA82GR7CJR4N-WM (2030)</v>
      </c>
    </row>
    <row r="4872" spans="1:8" x14ac:dyDescent="0.15">
      <c r="A4872" t="s">
        <v>5008</v>
      </c>
      <c r="B4872" t="s">
        <v>79</v>
      </c>
      <c r="C4872" t="s">
        <v>80</v>
      </c>
      <c r="D4872">
        <v>20210401</v>
      </c>
      <c r="E4872">
        <v>3</v>
      </c>
      <c r="F4872" t="s">
        <v>1023</v>
      </c>
      <c r="G4872">
        <v>2030</v>
      </c>
      <c r="H4872" t="str">
        <f t="shared" si="77"/>
        <v>HMA82GR7CJR4N-WM (2030)</v>
      </c>
    </row>
    <row r="4873" spans="1:8" x14ac:dyDescent="0.15">
      <c r="A4873" t="s">
        <v>5009</v>
      </c>
      <c r="B4873" t="s">
        <v>79</v>
      </c>
      <c r="C4873" t="s">
        <v>80</v>
      </c>
      <c r="D4873">
        <v>20210401</v>
      </c>
      <c r="E4873">
        <v>3</v>
      </c>
      <c r="F4873" t="s">
        <v>1023</v>
      </c>
      <c r="G4873">
        <v>2030</v>
      </c>
      <c r="H4873" t="str">
        <f t="shared" si="77"/>
        <v>HMA82GR7CJR4N-WM (2030)</v>
      </c>
    </row>
  </sheetData>
  <phoneticPr fontId="1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14E96-930D-4802-AA04-9C5F473C7D5F}">
  <dimension ref="A1:G427"/>
  <sheetViews>
    <sheetView zoomScale="85" zoomScaleNormal="85" workbookViewId="0">
      <selection activeCell="E47" sqref="E47"/>
    </sheetView>
  </sheetViews>
  <sheetFormatPr defaultColWidth="9.140625" defaultRowHeight="18.75" x14ac:dyDescent="0.15"/>
  <cols>
    <col min="1" max="1" width="19.42578125" style="17" customWidth="1"/>
    <col min="2" max="3" width="20.85546875" style="17" customWidth="1"/>
    <col min="4" max="4" width="13.85546875" style="21" customWidth="1"/>
    <col min="5" max="5" width="29.140625" style="17" bestFit="1" customWidth="1"/>
    <col min="6" max="6" width="12.5703125" style="17" bestFit="1" customWidth="1"/>
    <col min="7" max="7" width="27.140625" style="17" bestFit="1" customWidth="1"/>
    <col min="8" max="16384" width="9.140625" style="17"/>
  </cols>
  <sheetData>
    <row r="1" spans="1:7" x14ac:dyDescent="0.15">
      <c r="A1" s="14" t="s">
        <v>5010</v>
      </c>
      <c r="B1" s="14" t="s">
        <v>5011</v>
      </c>
      <c r="C1" s="14"/>
      <c r="D1" s="20" t="s">
        <v>5012</v>
      </c>
      <c r="E1" s="16" t="s">
        <v>5013</v>
      </c>
      <c r="F1" s="15" t="s">
        <v>5014</v>
      </c>
      <c r="G1" s="15" t="s">
        <v>5015</v>
      </c>
    </row>
    <row r="2" spans="1:7" s="18" customFormat="1" x14ac:dyDescent="0.15">
      <c r="A2" s="24" t="s">
        <v>5016</v>
      </c>
      <c r="B2" s="25" t="s">
        <v>5017</v>
      </c>
      <c r="C2" s="24" t="s">
        <v>5018</v>
      </c>
      <c r="D2" s="26">
        <v>44152.548761574071</v>
      </c>
      <c r="E2" s="24" t="s">
        <v>5019</v>
      </c>
      <c r="F2" s="24" t="s">
        <v>5020</v>
      </c>
      <c r="G2" s="24" t="s">
        <v>5021</v>
      </c>
    </row>
    <row r="3" spans="1:7" s="19" customFormat="1" x14ac:dyDescent="0.15">
      <c r="A3" s="24" t="s">
        <v>5016</v>
      </c>
      <c r="B3" s="25" t="s">
        <v>5022</v>
      </c>
      <c r="C3" s="24" t="s">
        <v>5023</v>
      </c>
      <c r="D3" s="26">
        <v>44152.549456018518</v>
      </c>
      <c r="E3" s="24" t="s">
        <v>5019</v>
      </c>
      <c r="F3" s="24" t="s">
        <v>5020</v>
      </c>
      <c r="G3" s="24" t="s">
        <v>5024</v>
      </c>
    </row>
    <row r="4" spans="1:7" s="19" customFormat="1" x14ac:dyDescent="0.15">
      <c r="A4" s="24" t="s">
        <v>5016</v>
      </c>
      <c r="B4" s="25" t="s">
        <v>5025</v>
      </c>
      <c r="C4" s="24" t="s">
        <v>5026</v>
      </c>
      <c r="D4" s="26">
        <v>44155.596712962964</v>
      </c>
      <c r="E4" s="24" t="s">
        <v>5019</v>
      </c>
      <c r="F4" s="24" t="s">
        <v>5020</v>
      </c>
      <c r="G4" s="24" t="s">
        <v>5027</v>
      </c>
    </row>
    <row r="5" spans="1:7" s="19" customFormat="1" x14ac:dyDescent="0.15">
      <c r="A5" s="24" t="s">
        <v>5016</v>
      </c>
      <c r="B5" s="25" t="s">
        <v>5028</v>
      </c>
      <c r="C5" s="24" t="s">
        <v>5029</v>
      </c>
      <c r="D5" s="26">
        <v>44159.624918981484</v>
      </c>
      <c r="E5" s="24" t="s">
        <v>5019</v>
      </c>
      <c r="F5" s="24" t="s">
        <v>5020</v>
      </c>
      <c r="G5" s="24" t="s">
        <v>5030</v>
      </c>
    </row>
    <row r="6" spans="1:7" s="19" customFormat="1" x14ac:dyDescent="0.15">
      <c r="A6" s="24" t="s">
        <v>5031</v>
      </c>
      <c r="B6" s="25" t="s">
        <v>5032</v>
      </c>
      <c r="C6" s="24" t="s">
        <v>5033</v>
      </c>
      <c r="D6" s="26">
        <v>44159.625509259262</v>
      </c>
      <c r="E6" s="24" t="s">
        <v>5019</v>
      </c>
      <c r="F6" s="24" t="s">
        <v>5020</v>
      </c>
      <c r="G6" s="24" t="s">
        <v>5034</v>
      </c>
    </row>
    <row r="7" spans="1:7" s="19" customFormat="1" x14ac:dyDescent="0.15">
      <c r="A7" s="24" t="s">
        <v>5031</v>
      </c>
      <c r="B7" s="25" t="s">
        <v>5035</v>
      </c>
      <c r="C7" s="24" t="s">
        <v>5036</v>
      </c>
      <c r="D7" s="26">
        <v>44160.369270833333</v>
      </c>
      <c r="E7" s="24" t="s">
        <v>5019</v>
      </c>
      <c r="F7" s="24" t="s">
        <v>5037</v>
      </c>
      <c r="G7" s="24" t="s">
        <v>5038</v>
      </c>
    </row>
    <row r="8" spans="1:7" s="19" customFormat="1" x14ac:dyDescent="0.15">
      <c r="A8" s="24" t="s">
        <v>5031</v>
      </c>
      <c r="B8" s="25" t="s">
        <v>5039</v>
      </c>
      <c r="C8" s="24" t="s">
        <v>5040</v>
      </c>
      <c r="D8" s="26">
        <v>44160.372858796298</v>
      </c>
      <c r="E8" s="24" t="s">
        <v>5019</v>
      </c>
      <c r="F8" s="24" t="s">
        <v>5037</v>
      </c>
      <c r="G8" s="24" t="s">
        <v>5041</v>
      </c>
    </row>
    <row r="9" spans="1:7" s="19" customFormat="1" x14ac:dyDescent="0.15">
      <c r="A9" s="24" t="s">
        <v>5031</v>
      </c>
      <c r="B9" s="25" t="s">
        <v>5042</v>
      </c>
      <c r="C9" s="24" t="s">
        <v>5043</v>
      </c>
      <c r="D9" s="26">
        <v>44160.374259259261</v>
      </c>
      <c r="E9" s="24" t="s">
        <v>5019</v>
      </c>
      <c r="F9" s="24" t="s">
        <v>5037</v>
      </c>
      <c r="G9" s="24" t="s">
        <v>5044</v>
      </c>
    </row>
    <row r="10" spans="1:7" s="19" customFormat="1" x14ac:dyDescent="0.15">
      <c r="A10" s="24" t="s">
        <v>5031</v>
      </c>
      <c r="B10" s="25" t="s">
        <v>5045</v>
      </c>
      <c r="C10" s="24" t="s">
        <v>5046</v>
      </c>
      <c r="D10" s="26">
        <v>44160.375509259262</v>
      </c>
      <c r="E10" s="24" t="s">
        <v>5019</v>
      </c>
      <c r="F10" s="24" t="s">
        <v>5020</v>
      </c>
      <c r="G10" s="24" t="s">
        <v>5047</v>
      </c>
    </row>
    <row r="11" spans="1:7" s="19" customFormat="1" x14ac:dyDescent="0.15">
      <c r="A11" s="24" t="s">
        <v>5031</v>
      </c>
      <c r="B11" s="25" t="s">
        <v>16</v>
      </c>
      <c r="C11" s="24" t="s">
        <v>5048</v>
      </c>
      <c r="D11" s="26">
        <v>44160.376828703702</v>
      </c>
      <c r="E11" s="24" t="s">
        <v>5019</v>
      </c>
      <c r="F11" s="24" t="s">
        <v>5037</v>
      </c>
      <c r="G11" s="24" t="s">
        <v>5049</v>
      </c>
    </row>
    <row r="12" spans="1:7" s="19" customFormat="1" x14ac:dyDescent="0.15">
      <c r="A12" s="24" t="s">
        <v>5031</v>
      </c>
      <c r="B12" s="25" t="s">
        <v>5050</v>
      </c>
      <c r="C12" s="24" t="s">
        <v>5051</v>
      </c>
      <c r="D12" s="26">
        <v>44160.378449074073</v>
      </c>
      <c r="E12" s="24" t="s">
        <v>5019</v>
      </c>
      <c r="F12" s="24" t="s">
        <v>5037</v>
      </c>
      <c r="G12" s="24" t="s">
        <v>5052</v>
      </c>
    </row>
    <row r="13" spans="1:7" s="19" customFormat="1" x14ac:dyDescent="0.15">
      <c r="A13" s="24" t="s">
        <v>5031</v>
      </c>
      <c r="B13" s="25" t="s">
        <v>5053</v>
      </c>
      <c r="C13" s="24" t="s">
        <v>5054</v>
      </c>
      <c r="D13" s="26">
        <v>44160.379699074074</v>
      </c>
      <c r="E13" s="24" t="s">
        <v>5019</v>
      </c>
      <c r="F13" s="24" t="s">
        <v>5037</v>
      </c>
      <c r="G13" s="24" t="s">
        <v>5055</v>
      </c>
    </row>
    <row r="14" spans="1:7" s="19" customFormat="1" x14ac:dyDescent="0.15">
      <c r="A14" s="24" t="s">
        <v>5031</v>
      </c>
      <c r="B14" s="25" t="s">
        <v>5056</v>
      </c>
      <c r="C14" s="24" t="s">
        <v>5057</v>
      </c>
      <c r="D14" s="26">
        <v>44160.380983796298</v>
      </c>
      <c r="E14" s="24" t="s">
        <v>5019</v>
      </c>
      <c r="F14" s="24" t="s">
        <v>5020</v>
      </c>
      <c r="G14" s="24" t="s">
        <v>5058</v>
      </c>
    </row>
    <row r="15" spans="1:7" s="19" customFormat="1" x14ac:dyDescent="0.15">
      <c r="A15" s="24" t="s">
        <v>5031</v>
      </c>
      <c r="B15" s="25" t="s">
        <v>5059</v>
      </c>
      <c r="C15" s="24" t="s">
        <v>5060</v>
      </c>
      <c r="D15" s="26">
        <v>44160.382326388892</v>
      </c>
      <c r="E15" s="24" t="s">
        <v>5019</v>
      </c>
      <c r="F15" s="24" t="s">
        <v>5037</v>
      </c>
      <c r="G15" s="24" t="s">
        <v>5061</v>
      </c>
    </row>
    <row r="16" spans="1:7" s="19" customFormat="1" x14ac:dyDescent="0.15">
      <c r="A16" s="24" t="s">
        <v>5031</v>
      </c>
      <c r="B16" s="25" t="s">
        <v>5062</v>
      </c>
      <c r="C16" s="24" t="s">
        <v>5063</v>
      </c>
      <c r="D16" s="26">
        <v>44160.383611111109</v>
      </c>
      <c r="E16" s="24" t="s">
        <v>5019</v>
      </c>
      <c r="F16" s="24" t="s">
        <v>5037</v>
      </c>
      <c r="G16" s="24" t="s">
        <v>5064</v>
      </c>
    </row>
    <row r="17" spans="1:7" s="19" customFormat="1" x14ac:dyDescent="0.15">
      <c r="A17" s="24" t="s">
        <v>5031</v>
      </c>
      <c r="B17" s="25" t="s">
        <v>5065</v>
      </c>
      <c r="C17" s="24" t="s">
        <v>5066</v>
      </c>
      <c r="D17" s="26">
        <v>44160.386157407411</v>
      </c>
      <c r="E17" s="24" t="s">
        <v>5019</v>
      </c>
      <c r="F17" s="24" t="s">
        <v>5037</v>
      </c>
      <c r="G17" s="24" t="s">
        <v>5067</v>
      </c>
    </row>
    <row r="18" spans="1:7" s="19" customFormat="1" x14ac:dyDescent="0.15">
      <c r="A18" s="24" t="s">
        <v>5031</v>
      </c>
      <c r="B18" s="25" t="s">
        <v>5068</v>
      </c>
      <c r="C18" s="24" t="s">
        <v>5069</v>
      </c>
      <c r="D18" s="26">
        <v>44160.388171296298</v>
      </c>
      <c r="E18" s="24" t="s">
        <v>5019</v>
      </c>
      <c r="F18" s="24" t="s">
        <v>5037</v>
      </c>
      <c r="G18" s="24" t="s">
        <v>5070</v>
      </c>
    </row>
    <row r="19" spans="1:7" s="19" customFormat="1" x14ac:dyDescent="0.15">
      <c r="A19" s="24" t="s">
        <v>5031</v>
      </c>
      <c r="B19" s="25" t="s">
        <v>5071</v>
      </c>
      <c r="C19" s="24" t="s">
        <v>5072</v>
      </c>
      <c r="D19" s="26">
        <v>44160.389363425929</v>
      </c>
      <c r="E19" s="24" t="s">
        <v>5019</v>
      </c>
      <c r="F19" s="24" t="s">
        <v>5037</v>
      </c>
      <c r="G19" s="24" t="s">
        <v>5073</v>
      </c>
    </row>
    <row r="20" spans="1:7" s="19" customFormat="1" x14ac:dyDescent="0.15">
      <c r="A20" s="24" t="s">
        <v>5031</v>
      </c>
      <c r="B20" s="25" t="s">
        <v>5074</v>
      </c>
      <c r="C20" s="24" t="s">
        <v>5075</v>
      </c>
      <c r="D20" s="26">
        <v>44160.390590277777</v>
      </c>
      <c r="E20" s="24" t="s">
        <v>5019</v>
      </c>
      <c r="F20" s="24" t="s">
        <v>5037</v>
      </c>
      <c r="G20" s="24" t="s">
        <v>5076</v>
      </c>
    </row>
    <row r="21" spans="1:7" s="19" customFormat="1" x14ac:dyDescent="0.15">
      <c r="A21" s="24" t="s">
        <v>5031</v>
      </c>
      <c r="B21" s="25" t="s">
        <v>5077</v>
      </c>
      <c r="C21" s="24" t="s">
        <v>5078</v>
      </c>
      <c r="D21" s="26">
        <v>44160.391956018517</v>
      </c>
      <c r="E21" s="24" t="s">
        <v>5019</v>
      </c>
      <c r="F21" s="24" t="s">
        <v>5020</v>
      </c>
      <c r="G21" s="24" t="s">
        <v>5079</v>
      </c>
    </row>
    <row r="22" spans="1:7" s="19" customFormat="1" x14ac:dyDescent="0.15">
      <c r="A22" s="24" t="s">
        <v>5031</v>
      </c>
      <c r="B22" s="25" t="s">
        <v>5080</v>
      </c>
      <c r="C22" s="24" t="s">
        <v>5081</v>
      </c>
      <c r="D22" s="26">
        <v>44160.393252314818</v>
      </c>
      <c r="E22" s="24" t="s">
        <v>5019</v>
      </c>
      <c r="F22" s="24" t="s">
        <v>5020</v>
      </c>
      <c r="G22" s="24" t="s">
        <v>5082</v>
      </c>
    </row>
    <row r="23" spans="1:7" s="19" customFormat="1" x14ac:dyDescent="0.15">
      <c r="A23" s="24" t="s">
        <v>5016</v>
      </c>
      <c r="B23" s="25" t="s">
        <v>5083</v>
      </c>
      <c r="C23" s="24" t="s">
        <v>5084</v>
      </c>
      <c r="D23" s="26">
        <v>44160.394432870373</v>
      </c>
      <c r="E23" s="24" t="s">
        <v>5019</v>
      </c>
      <c r="F23" s="24" t="s">
        <v>5020</v>
      </c>
      <c r="G23" s="24" t="s">
        <v>5085</v>
      </c>
    </row>
    <row r="24" spans="1:7" s="19" customFormat="1" x14ac:dyDescent="0.15">
      <c r="A24" s="24" t="s">
        <v>5031</v>
      </c>
      <c r="B24" s="25" t="s">
        <v>5086</v>
      </c>
      <c r="C24" s="24" t="s">
        <v>5087</v>
      </c>
      <c r="D24" s="26">
        <v>44160.39571759259</v>
      </c>
      <c r="E24" s="24" t="s">
        <v>5019</v>
      </c>
      <c r="F24" s="24" t="s">
        <v>5037</v>
      </c>
      <c r="G24" s="24" t="s">
        <v>5088</v>
      </c>
    </row>
    <row r="25" spans="1:7" s="19" customFormat="1" x14ac:dyDescent="0.15">
      <c r="A25" s="24" t="s">
        <v>5016</v>
      </c>
      <c r="B25" s="25" t="s">
        <v>5089</v>
      </c>
      <c r="C25" s="24" t="s">
        <v>5090</v>
      </c>
      <c r="D25" s="26">
        <v>44166.492106481484</v>
      </c>
      <c r="E25" s="24" t="s">
        <v>5019</v>
      </c>
      <c r="F25" s="24" t="s">
        <v>5020</v>
      </c>
      <c r="G25" s="24" t="s">
        <v>5091</v>
      </c>
    </row>
    <row r="26" spans="1:7" s="19" customFormat="1" x14ac:dyDescent="0.15">
      <c r="A26" s="24" t="s">
        <v>5016</v>
      </c>
      <c r="B26" s="25" t="s">
        <v>5092</v>
      </c>
      <c r="C26" s="24" t="s">
        <v>5093</v>
      </c>
      <c r="D26" s="26">
        <v>44166.529872685183</v>
      </c>
      <c r="E26" s="24" t="s">
        <v>5019</v>
      </c>
      <c r="F26" s="24" t="s">
        <v>5020</v>
      </c>
      <c r="G26" s="24" t="s">
        <v>5094</v>
      </c>
    </row>
    <row r="27" spans="1:7" s="19" customFormat="1" x14ac:dyDescent="0.15">
      <c r="A27" s="24" t="s">
        <v>5016</v>
      </c>
      <c r="B27" s="25" t="s">
        <v>5095</v>
      </c>
      <c r="C27" s="24" t="s">
        <v>5096</v>
      </c>
      <c r="D27" s="26">
        <v>44166.530763888892</v>
      </c>
      <c r="E27" s="24" t="s">
        <v>5019</v>
      </c>
      <c r="F27" s="24" t="s">
        <v>5020</v>
      </c>
      <c r="G27" s="24" t="s">
        <v>5097</v>
      </c>
    </row>
    <row r="28" spans="1:7" s="19" customFormat="1" x14ac:dyDescent="0.15">
      <c r="A28" s="24" t="s">
        <v>5016</v>
      </c>
      <c r="B28" s="25" t="s">
        <v>5098</v>
      </c>
      <c r="C28" s="24" t="s">
        <v>5099</v>
      </c>
      <c r="D28" s="26">
        <v>44166.531412037039</v>
      </c>
      <c r="E28" s="24" t="s">
        <v>5019</v>
      </c>
      <c r="F28" s="24" t="s">
        <v>5020</v>
      </c>
      <c r="G28" s="24" t="s">
        <v>5100</v>
      </c>
    </row>
    <row r="29" spans="1:7" s="19" customFormat="1" x14ac:dyDescent="0.15">
      <c r="A29" s="24" t="s">
        <v>5016</v>
      </c>
      <c r="B29" s="25" t="s">
        <v>5101</v>
      </c>
      <c r="C29" s="24" t="s">
        <v>5102</v>
      </c>
      <c r="D29" s="26">
        <v>44166.532719907409</v>
      </c>
      <c r="E29" s="24" t="s">
        <v>5019</v>
      </c>
      <c r="F29" s="24" t="s">
        <v>5020</v>
      </c>
      <c r="G29" s="24" t="s">
        <v>5103</v>
      </c>
    </row>
    <row r="30" spans="1:7" s="19" customFormat="1" x14ac:dyDescent="0.15">
      <c r="A30" s="24" t="s">
        <v>5104</v>
      </c>
      <c r="B30" s="25" t="s">
        <v>5089</v>
      </c>
      <c r="C30" s="24" t="s">
        <v>5105</v>
      </c>
      <c r="D30" s="26">
        <v>44166.533449074072</v>
      </c>
      <c r="E30" s="24" t="s">
        <v>5019</v>
      </c>
      <c r="F30" s="24" t="s">
        <v>5020</v>
      </c>
      <c r="G30" s="24" t="s">
        <v>5106</v>
      </c>
    </row>
    <row r="31" spans="1:7" s="19" customFormat="1" x14ac:dyDescent="0.15">
      <c r="A31" s="24" t="s">
        <v>5107</v>
      </c>
      <c r="B31" s="25" t="s">
        <v>5108</v>
      </c>
      <c r="C31" s="24" t="s">
        <v>5109</v>
      </c>
      <c r="D31" s="26">
        <v>44166.534398148149</v>
      </c>
      <c r="E31" s="24" t="s">
        <v>5019</v>
      </c>
      <c r="F31" s="24" t="s">
        <v>5020</v>
      </c>
      <c r="G31" s="24" t="s">
        <v>5110</v>
      </c>
    </row>
    <row r="32" spans="1:7" s="19" customFormat="1" x14ac:dyDescent="0.15">
      <c r="A32" s="24" t="s">
        <v>5107</v>
      </c>
      <c r="B32" s="25" t="s">
        <v>5111</v>
      </c>
      <c r="C32" s="24" t="s">
        <v>5112</v>
      </c>
      <c r="D32" s="26">
        <v>44166.535069444442</v>
      </c>
      <c r="E32" s="24" t="s">
        <v>5019</v>
      </c>
      <c r="F32" s="24" t="s">
        <v>5020</v>
      </c>
      <c r="G32" s="24" t="s">
        <v>5113</v>
      </c>
    </row>
    <row r="33" spans="1:7" s="19" customFormat="1" x14ac:dyDescent="0.15">
      <c r="A33" s="24" t="s">
        <v>5107</v>
      </c>
      <c r="B33" s="25" t="s">
        <v>5114</v>
      </c>
      <c r="C33" s="24" t="s">
        <v>5115</v>
      </c>
      <c r="D33" s="26">
        <v>44166.53564814815</v>
      </c>
      <c r="E33" s="24" t="s">
        <v>5019</v>
      </c>
      <c r="F33" s="24" t="s">
        <v>5020</v>
      </c>
      <c r="G33" s="24" t="s">
        <v>5116</v>
      </c>
    </row>
    <row r="34" spans="1:7" s="19" customFormat="1" x14ac:dyDescent="0.15">
      <c r="A34" s="24" t="s">
        <v>15</v>
      </c>
      <c r="B34" s="25" t="s">
        <v>5117</v>
      </c>
      <c r="C34" s="24" t="s">
        <v>5118</v>
      </c>
      <c r="D34" s="26">
        <v>44166.536192129628</v>
      </c>
      <c r="E34" s="24" t="s">
        <v>5019</v>
      </c>
      <c r="F34" s="24" t="s">
        <v>5020</v>
      </c>
      <c r="G34" s="24" t="s">
        <v>5119</v>
      </c>
    </row>
    <row r="35" spans="1:7" s="19" customFormat="1" x14ac:dyDescent="0.15">
      <c r="A35" s="24" t="s">
        <v>15</v>
      </c>
      <c r="B35" s="25" t="s">
        <v>5120</v>
      </c>
      <c r="C35" s="24" t="s">
        <v>5121</v>
      </c>
      <c r="D35" s="26">
        <v>44166.539166666669</v>
      </c>
      <c r="E35" s="24" t="s">
        <v>5019</v>
      </c>
      <c r="F35" s="24" t="s">
        <v>5020</v>
      </c>
      <c r="G35" s="24" t="s">
        <v>5122</v>
      </c>
    </row>
    <row r="36" spans="1:7" s="19" customFormat="1" x14ac:dyDescent="0.15">
      <c r="A36" s="24" t="s">
        <v>15</v>
      </c>
      <c r="B36" s="25" t="s">
        <v>5123</v>
      </c>
      <c r="C36" s="24" t="s">
        <v>5124</v>
      </c>
      <c r="D36" s="26">
        <v>44166.539710648147</v>
      </c>
      <c r="E36" s="24" t="s">
        <v>5019</v>
      </c>
      <c r="F36" s="24" t="s">
        <v>5020</v>
      </c>
      <c r="G36" s="24" t="s">
        <v>5125</v>
      </c>
    </row>
    <row r="37" spans="1:7" s="19" customFormat="1" x14ac:dyDescent="0.15">
      <c r="A37" s="24" t="s">
        <v>15</v>
      </c>
      <c r="B37" s="25" t="s">
        <v>5126</v>
      </c>
      <c r="C37" s="24" t="s">
        <v>5127</v>
      </c>
      <c r="D37" s="26">
        <v>44166.541863425926</v>
      </c>
      <c r="E37" s="24" t="s">
        <v>5019</v>
      </c>
      <c r="F37" s="24" t="s">
        <v>5020</v>
      </c>
      <c r="G37" s="24" t="s">
        <v>5128</v>
      </c>
    </row>
    <row r="38" spans="1:7" s="19" customFormat="1" x14ac:dyDescent="0.15">
      <c r="A38" s="24" t="s">
        <v>15</v>
      </c>
      <c r="B38" s="25" t="s">
        <v>5129</v>
      </c>
      <c r="C38" s="24" t="s">
        <v>5130</v>
      </c>
      <c r="D38" s="26">
        <v>44166.547418981485</v>
      </c>
      <c r="E38" s="24" t="s">
        <v>5019</v>
      </c>
      <c r="F38" s="24" t="s">
        <v>5020</v>
      </c>
      <c r="G38" s="24" t="s">
        <v>5131</v>
      </c>
    </row>
    <row r="39" spans="1:7" s="19" customFormat="1" x14ac:dyDescent="0.15">
      <c r="A39" s="24" t="s">
        <v>15</v>
      </c>
      <c r="B39" s="25" t="s">
        <v>5132</v>
      </c>
      <c r="C39" s="24" t="s">
        <v>5133</v>
      </c>
      <c r="D39" s="26">
        <v>44166.552627314813</v>
      </c>
      <c r="E39" s="24" t="s">
        <v>5019</v>
      </c>
      <c r="F39" s="24" t="s">
        <v>5020</v>
      </c>
      <c r="G39" s="24" t="s">
        <v>5134</v>
      </c>
    </row>
    <row r="40" spans="1:7" s="19" customFormat="1" x14ac:dyDescent="0.15">
      <c r="A40" s="24" t="s">
        <v>15</v>
      </c>
      <c r="B40" s="25" t="s">
        <v>5135</v>
      </c>
      <c r="C40" s="24" t="s">
        <v>5136</v>
      </c>
      <c r="D40" s="26">
        <v>44166.553622685184</v>
      </c>
      <c r="E40" s="24" t="s">
        <v>5019</v>
      </c>
      <c r="F40" s="24" t="s">
        <v>5020</v>
      </c>
      <c r="G40" s="24" t="s">
        <v>5137</v>
      </c>
    </row>
    <row r="41" spans="1:7" s="19" customFormat="1" x14ac:dyDescent="0.15">
      <c r="A41" s="24" t="s">
        <v>15</v>
      </c>
      <c r="B41" s="25" t="s">
        <v>5138</v>
      </c>
      <c r="C41" s="24" t="s">
        <v>5139</v>
      </c>
      <c r="D41" s="26">
        <v>44166.554895833331</v>
      </c>
      <c r="E41" s="24" t="s">
        <v>5019</v>
      </c>
      <c r="F41" s="24" t="s">
        <v>5020</v>
      </c>
      <c r="G41" s="24" t="s">
        <v>5140</v>
      </c>
    </row>
    <row r="42" spans="1:7" s="19" customFormat="1" x14ac:dyDescent="0.15">
      <c r="A42" s="24" t="s">
        <v>15</v>
      </c>
      <c r="B42" s="25" t="s">
        <v>5077</v>
      </c>
      <c r="C42" s="24" t="s">
        <v>5141</v>
      </c>
      <c r="D42" s="26">
        <v>44166.556238425925</v>
      </c>
      <c r="E42" s="24" t="s">
        <v>5019</v>
      </c>
      <c r="F42" s="24" t="s">
        <v>5020</v>
      </c>
      <c r="G42" s="24" t="s">
        <v>5142</v>
      </c>
    </row>
    <row r="43" spans="1:7" s="19" customFormat="1" x14ac:dyDescent="0.15">
      <c r="A43" s="24" t="s">
        <v>15</v>
      </c>
      <c r="B43" s="25" t="s">
        <v>5042</v>
      </c>
      <c r="C43" s="24" t="s">
        <v>5143</v>
      </c>
      <c r="D43" s="26">
        <v>44166.556863425925</v>
      </c>
      <c r="E43" s="24" t="s">
        <v>5019</v>
      </c>
      <c r="F43" s="24" t="s">
        <v>5020</v>
      </c>
      <c r="G43" s="24" t="s">
        <v>5144</v>
      </c>
    </row>
    <row r="44" spans="1:7" s="19" customFormat="1" x14ac:dyDescent="0.15">
      <c r="A44" s="24" t="s">
        <v>15</v>
      </c>
      <c r="B44" s="25" t="s">
        <v>16</v>
      </c>
      <c r="C44" s="24" t="s">
        <v>5145</v>
      </c>
      <c r="D44" s="26">
        <v>44166.557488425926</v>
      </c>
      <c r="E44" s="24" t="s">
        <v>5019</v>
      </c>
      <c r="F44" s="24" t="s">
        <v>5020</v>
      </c>
      <c r="G44" s="24" t="s">
        <v>5146</v>
      </c>
    </row>
    <row r="45" spans="1:7" s="19" customFormat="1" x14ac:dyDescent="0.15">
      <c r="A45" s="24" t="s">
        <v>15</v>
      </c>
      <c r="B45" s="25" t="s">
        <v>5045</v>
      </c>
      <c r="C45" s="24" t="s">
        <v>5147</v>
      </c>
      <c r="D45" s="26">
        <v>44167.421284722222</v>
      </c>
      <c r="E45" s="24" t="s">
        <v>5019</v>
      </c>
      <c r="F45" s="24" t="s">
        <v>5020</v>
      </c>
      <c r="G45" s="24" t="s">
        <v>5148</v>
      </c>
    </row>
    <row r="46" spans="1:7" s="19" customFormat="1" x14ac:dyDescent="0.15">
      <c r="A46" s="24" t="s">
        <v>15</v>
      </c>
      <c r="B46" s="25" t="s">
        <v>5149</v>
      </c>
      <c r="C46" s="24" t="s">
        <v>5150</v>
      </c>
      <c r="D46" s="26">
        <v>44167.422303240739</v>
      </c>
      <c r="E46" s="24" t="s">
        <v>5019</v>
      </c>
      <c r="F46" s="24" t="s">
        <v>5020</v>
      </c>
      <c r="G46" s="24" t="s">
        <v>5151</v>
      </c>
    </row>
    <row r="47" spans="1:7" s="19" customFormat="1" x14ac:dyDescent="0.15">
      <c r="A47" s="24" t="s">
        <v>15</v>
      </c>
      <c r="B47" s="25" t="s">
        <v>5152</v>
      </c>
      <c r="C47" s="24" t="s">
        <v>5153</v>
      </c>
      <c r="D47" s="26">
        <v>44167.423136574071</v>
      </c>
      <c r="E47" s="24" t="s">
        <v>5019</v>
      </c>
      <c r="F47" s="24" t="s">
        <v>5020</v>
      </c>
      <c r="G47" s="24" t="s">
        <v>5154</v>
      </c>
    </row>
    <row r="48" spans="1:7" s="19" customFormat="1" x14ac:dyDescent="0.15">
      <c r="A48" s="24" t="s">
        <v>15</v>
      </c>
      <c r="B48" s="25" t="s">
        <v>5155</v>
      </c>
      <c r="C48" s="24" t="s">
        <v>5156</v>
      </c>
      <c r="D48" s="26">
        <v>44167.424247685187</v>
      </c>
      <c r="E48" s="24" t="s">
        <v>5019</v>
      </c>
      <c r="F48" s="24" t="s">
        <v>5020</v>
      </c>
      <c r="G48" s="24" t="s">
        <v>5157</v>
      </c>
    </row>
    <row r="49" spans="1:7" s="19" customFormat="1" x14ac:dyDescent="0.15">
      <c r="A49" s="24" t="s">
        <v>15</v>
      </c>
      <c r="B49" s="25" t="s">
        <v>5158</v>
      </c>
      <c r="C49" s="24" t="s">
        <v>5159</v>
      </c>
      <c r="D49" s="26">
        <v>44167.425081018519</v>
      </c>
      <c r="E49" s="24" t="s">
        <v>5019</v>
      </c>
      <c r="F49" s="24" t="s">
        <v>5020</v>
      </c>
      <c r="G49" s="24" t="s">
        <v>5160</v>
      </c>
    </row>
    <row r="50" spans="1:7" s="19" customFormat="1" x14ac:dyDescent="0.15">
      <c r="A50" s="24" t="s">
        <v>15</v>
      </c>
      <c r="B50" s="25" t="s">
        <v>5161</v>
      </c>
      <c r="C50" s="24" t="s">
        <v>5162</v>
      </c>
      <c r="D50" s="26">
        <v>44232.642800925925</v>
      </c>
      <c r="E50" s="24" t="s">
        <v>5019</v>
      </c>
      <c r="F50" s="24" t="s">
        <v>5020</v>
      </c>
      <c r="G50" s="24" t="s">
        <v>5163</v>
      </c>
    </row>
    <row r="51" spans="1:7" s="19" customFormat="1" x14ac:dyDescent="0.15">
      <c r="A51" s="24" t="s">
        <v>15</v>
      </c>
      <c r="B51" s="25" t="s">
        <v>5164</v>
      </c>
      <c r="C51" s="24" t="s">
        <v>5165</v>
      </c>
      <c r="D51" s="26">
        <v>44232.644143518519</v>
      </c>
      <c r="E51" s="24" t="s">
        <v>5019</v>
      </c>
      <c r="F51" s="24" t="s">
        <v>5020</v>
      </c>
      <c r="G51" s="24" t="s">
        <v>5166</v>
      </c>
    </row>
    <row r="52" spans="1:7" s="19" customFormat="1" x14ac:dyDescent="0.15">
      <c r="A52" s="24" t="s">
        <v>15</v>
      </c>
      <c r="B52" s="25" t="s">
        <v>5167</v>
      </c>
      <c r="C52" s="24" t="s">
        <v>5168</v>
      </c>
      <c r="D52" s="26">
        <v>44232.645231481481</v>
      </c>
      <c r="E52" s="24" t="s">
        <v>5019</v>
      </c>
      <c r="F52" s="24" t="s">
        <v>5020</v>
      </c>
      <c r="G52" s="24" t="s">
        <v>5169</v>
      </c>
    </row>
    <row r="53" spans="1:7" s="19" customFormat="1" x14ac:dyDescent="0.15">
      <c r="A53" s="24" t="s">
        <v>15</v>
      </c>
      <c r="B53" s="25" t="s">
        <v>5170</v>
      </c>
      <c r="C53" s="24" t="s">
        <v>5171</v>
      </c>
      <c r="D53" s="26">
        <v>44232.69462962963</v>
      </c>
      <c r="E53" s="24" t="s">
        <v>5019</v>
      </c>
      <c r="F53" s="24" t="s">
        <v>5020</v>
      </c>
      <c r="G53" s="24" t="s">
        <v>5172</v>
      </c>
    </row>
    <row r="54" spans="1:7" s="19" customFormat="1" x14ac:dyDescent="0.15">
      <c r="A54" s="24" t="s">
        <v>15</v>
      </c>
      <c r="B54" s="25" t="s">
        <v>5173</v>
      </c>
      <c r="C54" s="24" t="s">
        <v>5174</v>
      </c>
      <c r="D54" s="26">
        <v>44232.695324074077</v>
      </c>
      <c r="E54" s="24" t="s">
        <v>5019</v>
      </c>
      <c r="F54" s="24" t="s">
        <v>5020</v>
      </c>
      <c r="G54" s="24" t="s">
        <v>5175</v>
      </c>
    </row>
    <row r="55" spans="1:7" s="19" customFormat="1" x14ac:dyDescent="0.15">
      <c r="A55" s="24" t="s">
        <v>15</v>
      </c>
      <c r="B55" s="25" t="s">
        <v>5176</v>
      </c>
      <c r="C55" s="24" t="s">
        <v>5177</v>
      </c>
      <c r="D55" s="26">
        <v>44232.696238425924</v>
      </c>
      <c r="E55" s="24" t="s">
        <v>5019</v>
      </c>
      <c r="F55" s="24" t="s">
        <v>5020</v>
      </c>
      <c r="G55" s="24" t="s">
        <v>5178</v>
      </c>
    </row>
    <row r="56" spans="1:7" s="19" customFormat="1" x14ac:dyDescent="0.15">
      <c r="A56" s="24" t="s">
        <v>15</v>
      </c>
      <c r="B56" s="25" t="s">
        <v>5179</v>
      </c>
      <c r="C56" s="24" t="s">
        <v>5180</v>
      </c>
      <c r="D56" s="26">
        <v>44232.696956018517</v>
      </c>
      <c r="E56" s="24" t="s">
        <v>5019</v>
      </c>
      <c r="F56" s="24" t="s">
        <v>5020</v>
      </c>
      <c r="G56" s="24" t="s">
        <v>5181</v>
      </c>
    </row>
    <row r="57" spans="1:7" s="19" customFormat="1" x14ac:dyDescent="0.15">
      <c r="A57" s="24" t="s">
        <v>15</v>
      </c>
      <c r="B57" s="25" t="s">
        <v>5056</v>
      </c>
      <c r="C57" s="24" t="s">
        <v>5182</v>
      </c>
      <c r="D57" s="26">
        <v>44236.662303240744</v>
      </c>
      <c r="E57" s="24" t="s">
        <v>5019</v>
      </c>
      <c r="F57" s="24" t="s">
        <v>5020</v>
      </c>
      <c r="G57" s="24" t="s">
        <v>5183</v>
      </c>
    </row>
    <row r="58" spans="1:7" s="19" customFormat="1" x14ac:dyDescent="0.15">
      <c r="A58" s="24" t="s">
        <v>15</v>
      </c>
      <c r="B58" s="25" t="s">
        <v>5080</v>
      </c>
      <c r="C58" s="24" t="s">
        <v>5184</v>
      </c>
      <c r="D58" s="26">
        <v>44236.664166666669</v>
      </c>
      <c r="E58" s="24" t="s">
        <v>5019</v>
      </c>
      <c r="F58" s="24" t="s">
        <v>5020</v>
      </c>
      <c r="G58" s="24" t="s">
        <v>5185</v>
      </c>
    </row>
    <row r="59" spans="1:7" s="19" customFormat="1" x14ac:dyDescent="0.15">
      <c r="A59" s="24" t="s">
        <v>15</v>
      </c>
      <c r="B59" s="25" t="s">
        <v>5086</v>
      </c>
      <c r="C59" s="24" t="s">
        <v>5186</v>
      </c>
      <c r="D59" s="26">
        <v>44236.664907407408</v>
      </c>
      <c r="E59" s="24" t="s">
        <v>5019</v>
      </c>
      <c r="F59" s="24" t="s">
        <v>5020</v>
      </c>
      <c r="G59" s="24" t="s">
        <v>5187</v>
      </c>
    </row>
    <row r="60" spans="1:7" s="19" customFormat="1" x14ac:dyDescent="0.15">
      <c r="A60" s="24" t="s">
        <v>15</v>
      </c>
      <c r="B60" s="25" t="s">
        <v>5050</v>
      </c>
      <c r="C60" s="24" t="s">
        <v>5188</v>
      </c>
      <c r="D60" s="26">
        <v>44237.663148148145</v>
      </c>
      <c r="E60" s="24" t="s">
        <v>5019</v>
      </c>
      <c r="F60" s="24" t="s">
        <v>5020</v>
      </c>
      <c r="G60" s="24" t="s">
        <v>5189</v>
      </c>
    </row>
    <row r="61" spans="1:7" s="19" customFormat="1" x14ac:dyDescent="0.15">
      <c r="A61" s="24" t="s">
        <v>15</v>
      </c>
      <c r="B61" s="25" t="s">
        <v>5035</v>
      </c>
      <c r="C61" s="24" t="s">
        <v>5190</v>
      </c>
      <c r="D61" s="26">
        <v>44134.533750000002</v>
      </c>
      <c r="E61" s="27" t="s">
        <v>5191</v>
      </c>
      <c r="F61" s="25" t="s">
        <v>5192</v>
      </c>
      <c r="G61" s="28" t="s">
        <v>5193</v>
      </c>
    </row>
    <row r="62" spans="1:7" s="19" customFormat="1" x14ac:dyDescent="0.15">
      <c r="A62" s="24" t="s">
        <v>15</v>
      </c>
      <c r="B62" s="25" t="s">
        <v>5062</v>
      </c>
      <c r="C62" s="24" t="s">
        <v>5194</v>
      </c>
      <c r="D62" s="26">
        <v>44134.534571759257</v>
      </c>
      <c r="E62" s="27" t="s">
        <v>5191</v>
      </c>
      <c r="F62" s="25" t="s">
        <v>5192</v>
      </c>
      <c r="G62" s="28" t="s">
        <v>5195</v>
      </c>
    </row>
    <row r="63" spans="1:7" s="19" customFormat="1" x14ac:dyDescent="0.15">
      <c r="A63" s="24" t="s">
        <v>15</v>
      </c>
      <c r="B63" s="25" t="s">
        <v>5071</v>
      </c>
      <c r="C63" s="24" t="s">
        <v>5196</v>
      </c>
      <c r="D63" s="26">
        <v>44134.535208333335</v>
      </c>
      <c r="E63" s="27" t="s">
        <v>5191</v>
      </c>
      <c r="F63" s="25" t="s">
        <v>5192</v>
      </c>
      <c r="G63" s="28" t="s">
        <v>5197</v>
      </c>
    </row>
    <row r="64" spans="1:7" s="19" customFormat="1" x14ac:dyDescent="0.15">
      <c r="A64" s="24" t="s">
        <v>15</v>
      </c>
      <c r="B64" s="25" t="s">
        <v>5039</v>
      </c>
      <c r="C64" s="24" t="s">
        <v>5198</v>
      </c>
      <c r="D64" s="26">
        <v>44134.535868055558</v>
      </c>
      <c r="E64" s="27" t="s">
        <v>5191</v>
      </c>
      <c r="F64" s="25" t="s">
        <v>5192</v>
      </c>
      <c r="G64" s="28" t="s">
        <v>5199</v>
      </c>
    </row>
    <row r="65" spans="1:7" s="19" customFormat="1" x14ac:dyDescent="0.15">
      <c r="A65" s="24" t="s">
        <v>15</v>
      </c>
      <c r="B65" s="25" t="s">
        <v>5068</v>
      </c>
      <c r="C65" s="24" t="s">
        <v>5200</v>
      </c>
      <c r="D65" s="26">
        <v>44134.536539351851</v>
      </c>
      <c r="E65" s="27" t="s">
        <v>5191</v>
      </c>
      <c r="F65" s="25" t="s">
        <v>5192</v>
      </c>
      <c r="G65" s="28" t="s">
        <v>5201</v>
      </c>
    </row>
    <row r="66" spans="1:7" s="19" customFormat="1" x14ac:dyDescent="0.15">
      <c r="A66" s="24" t="s">
        <v>15</v>
      </c>
      <c r="B66" s="25" t="s">
        <v>5032</v>
      </c>
      <c r="C66" s="24" t="s">
        <v>5202</v>
      </c>
      <c r="D66" s="26">
        <v>44134.53733796296</v>
      </c>
      <c r="E66" s="27" t="s">
        <v>5191</v>
      </c>
      <c r="F66" s="25" t="s">
        <v>5192</v>
      </c>
      <c r="G66" s="28" t="s">
        <v>5203</v>
      </c>
    </row>
    <row r="67" spans="1:7" s="19" customFormat="1" x14ac:dyDescent="0.15">
      <c r="A67" s="24" t="s">
        <v>15</v>
      </c>
      <c r="B67" s="25" t="s">
        <v>5053</v>
      </c>
      <c r="C67" s="24" t="s">
        <v>5204</v>
      </c>
      <c r="D67" s="26">
        <v>44134.538194444445</v>
      </c>
      <c r="E67" s="27" t="s">
        <v>5191</v>
      </c>
      <c r="F67" s="25" t="s">
        <v>5192</v>
      </c>
      <c r="G67" s="28" t="s">
        <v>5205</v>
      </c>
    </row>
    <row r="68" spans="1:7" s="19" customFormat="1" x14ac:dyDescent="0.15">
      <c r="A68" s="24" t="s">
        <v>15</v>
      </c>
      <c r="B68" s="25" t="s">
        <v>5065</v>
      </c>
      <c r="C68" s="24" t="s">
        <v>5206</v>
      </c>
      <c r="D68" s="26">
        <v>44134.539027777777</v>
      </c>
      <c r="E68" s="27" t="s">
        <v>5191</v>
      </c>
      <c r="F68" s="25" t="s">
        <v>5192</v>
      </c>
      <c r="G68" s="28" t="s">
        <v>5207</v>
      </c>
    </row>
    <row r="69" spans="1:7" s="19" customFormat="1" x14ac:dyDescent="0.15">
      <c r="A69" s="24" t="s">
        <v>15</v>
      </c>
      <c r="B69" s="25" t="s">
        <v>5074</v>
      </c>
      <c r="C69" s="24" t="s">
        <v>5208</v>
      </c>
      <c r="D69" s="26">
        <v>44134.540671296294</v>
      </c>
      <c r="E69" s="27" t="s">
        <v>5191</v>
      </c>
      <c r="F69" s="25" t="s">
        <v>5192</v>
      </c>
      <c r="G69" s="28" t="s">
        <v>5209</v>
      </c>
    </row>
    <row r="70" spans="1:7" s="19" customFormat="1" x14ac:dyDescent="0.15">
      <c r="A70" s="24" t="s">
        <v>15</v>
      </c>
      <c r="B70" s="25" t="s">
        <v>5059</v>
      </c>
      <c r="C70" s="24" t="s">
        <v>5210</v>
      </c>
      <c r="D70" s="26">
        <v>44134.544537037036</v>
      </c>
      <c r="E70" s="27" t="s">
        <v>5191</v>
      </c>
      <c r="F70" s="25" t="s">
        <v>5192</v>
      </c>
      <c r="G70" s="28" t="s">
        <v>5211</v>
      </c>
    </row>
    <row r="71" spans="1:7" s="19" customFormat="1" x14ac:dyDescent="0.15">
      <c r="A71" s="24" t="s">
        <v>15</v>
      </c>
      <c r="B71" s="25" t="s">
        <v>5212</v>
      </c>
      <c r="C71" s="24" t="s">
        <v>5213</v>
      </c>
      <c r="D71" s="26">
        <v>44134.547256944446</v>
      </c>
      <c r="E71" s="27" t="s">
        <v>5191</v>
      </c>
      <c r="F71" s="25" t="s">
        <v>5192</v>
      </c>
      <c r="G71" s="28" t="s">
        <v>5214</v>
      </c>
    </row>
    <row r="72" spans="1:7" s="19" customFormat="1" x14ac:dyDescent="0.15">
      <c r="A72" s="24" t="s">
        <v>15</v>
      </c>
      <c r="B72" s="25" t="s">
        <v>5215</v>
      </c>
      <c r="C72" s="24" t="s">
        <v>5216</v>
      </c>
      <c r="D72" s="26">
        <v>44134.547951388886</v>
      </c>
      <c r="E72" s="27" t="s">
        <v>5191</v>
      </c>
      <c r="F72" s="25" t="s">
        <v>5192</v>
      </c>
      <c r="G72" s="28" t="s">
        <v>5217</v>
      </c>
    </row>
    <row r="73" spans="1:7" s="19" customFormat="1" x14ac:dyDescent="0.15">
      <c r="A73" s="24" t="s">
        <v>15</v>
      </c>
      <c r="B73" s="25" t="s">
        <v>5218</v>
      </c>
      <c r="C73" s="24" t="s">
        <v>5219</v>
      </c>
      <c r="D73" s="26">
        <v>44134.548680555556</v>
      </c>
      <c r="E73" s="27" t="s">
        <v>5191</v>
      </c>
      <c r="F73" s="25" t="s">
        <v>5192</v>
      </c>
      <c r="G73" s="28" t="s">
        <v>5220</v>
      </c>
    </row>
    <row r="74" spans="1:7" s="19" customFormat="1" x14ac:dyDescent="0.15">
      <c r="A74" s="24" t="s">
        <v>15</v>
      </c>
      <c r="B74" s="25" t="s">
        <v>5221</v>
      </c>
      <c r="C74" s="24" t="s">
        <v>5222</v>
      </c>
      <c r="D74" s="26">
        <v>44134.549293981479</v>
      </c>
      <c r="E74" s="27" t="s">
        <v>5191</v>
      </c>
      <c r="F74" s="25" t="s">
        <v>5192</v>
      </c>
      <c r="G74" s="28" t="s">
        <v>5223</v>
      </c>
    </row>
    <row r="75" spans="1:7" s="19" customFormat="1" x14ac:dyDescent="0.15">
      <c r="A75" s="24" t="s">
        <v>15</v>
      </c>
      <c r="B75" s="25" t="s">
        <v>5224</v>
      </c>
      <c r="C75" s="24" t="s">
        <v>5225</v>
      </c>
      <c r="D75" s="26">
        <v>44134.550185185188</v>
      </c>
      <c r="E75" s="27" t="s">
        <v>5191</v>
      </c>
      <c r="F75" s="25" t="s">
        <v>5192</v>
      </c>
      <c r="G75" s="28" t="s">
        <v>5226</v>
      </c>
    </row>
    <row r="76" spans="1:7" s="19" customFormat="1" x14ac:dyDescent="0.15">
      <c r="A76" s="24" t="s">
        <v>15</v>
      </c>
      <c r="B76" s="25" t="s">
        <v>5227</v>
      </c>
      <c r="C76" s="24" t="s">
        <v>5228</v>
      </c>
      <c r="D76" s="26">
        <v>44134.550937499997</v>
      </c>
      <c r="E76" s="27" t="s">
        <v>5191</v>
      </c>
      <c r="F76" s="25" t="s">
        <v>5192</v>
      </c>
      <c r="G76" s="28" t="s">
        <v>5229</v>
      </c>
    </row>
    <row r="77" spans="1:7" s="19" customFormat="1" x14ac:dyDescent="0.15">
      <c r="A77" s="24" t="s">
        <v>15</v>
      </c>
      <c r="B77" s="25" t="s">
        <v>5230</v>
      </c>
      <c r="C77" s="24" t="s">
        <v>5231</v>
      </c>
      <c r="D77" s="26">
        <v>44134.551678240743</v>
      </c>
      <c r="E77" s="27" t="s">
        <v>5191</v>
      </c>
      <c r="F77" s="25" t="s">
        <v>5192</v>
      </c>
      <c r="G77" s="28" t="s">
        <v>5232</v>
      </c>
    </row>
    <row r="78" spans="1:7" s="19" customFormat="1" x14ac:dyDescent="0.15">
      <c r="A78" s="24" t="s">
        <v>15</v>
      </c>
      <c r="B78" s="25" t="s">
        <v>5233</v>
      </c>
      <c r="C78" s="24" t="s">
        <v>5234</v>
      </c>
      <c r="D78" s="26">
        <v>44134.552418981482</v>
      </c>
      <c r="E78" s="27" t="s">
        <v>5191</v>
      </c>
      <c r="F78" s="25" t="s">
        <v>5192</v>
      </c>
      <c r="G78" s="28" t="s">
        <v>5235</v>
      </c>
    </row>
    <row r="79" spans="1:7" s="19" customFormat="1" x14ac:dyDescent="0.15">
      <c r="A79" s="24" t="s">
        <v>15</v>
      </c>
      <c r="B79" s="25" t="s">
        <v>5236</v>
      </c>
      <c r="C79" s="24" t="s">
        <v>5237</v>
      </c>
      <c r="D79" s="26">
        <v>44134.553726851853</v>
      </c>
      <c r="E79" s="27" t="s">
        <v>5191</v>
      </c>
      <c r="F79" s="25" t="s">
        <v>5192</v>
      </c>
      <c r="G79" s="28" t="s">
        <v>5238</v>
      </c>
    </row>
    <row r="80" spans="1:7" s="19" customFormat="1" x14ac:dyDescent="0.15">
      <c r="A80" s="24" t="s">
        <v>15</v>
      </c>
      <c r="B80" s="25" t="s">
        <v>5239</v>
      </c>
      <c r="C80" s="24" t="s">
        <v>5240</v>
      </c>
      <c r="D80" s="26">
        <v>44134.554444444446</v>
      </c>
      <c r="E80" s="27" t="s">
        <v>5191</v>
      </c>
      <c r="F80" s="25" t="s">
        <v>5192</v>
      </c>
      <c r="G80" s="28" t="s">
        <v>5241</v>
      </c>
    </row>
    <row r="81" spans="1:7" s="19" customFormat="1" x14ac:dyDescent="0.15">
      <c r="A81" s="24" t="s">
        <v>15</v>
      </c>
      <c r="B81" s="25" t="s">
        <v>5242</v>
      </c>
      <c r="C81" s="24" t="s">
        <v>5243</v>
      </c>
      <c r="D81" s="26">
        <v>44139.536956018521</v>
      </c>
      <c r="E81" s="27" t="s">
        <v>5191</v>
      </c>
      <c r="F81" s="25" t="s">
        <v>5192</v>
      </c>
      <c r="G81" s="28" t="s">
        <v>5244</v>
      </c>
    </row>
    <row r="82" spans="1:7" s="19" customFormat="1" x14ac:dyDescent="0.15">
      <c r="A82" s="24" t="s">
        <v>5245</v>
      </c>
      <c r="B82" s="25" t="s">
        <v>5246</v>
      </c>
      <c r="C82" s="24" t="s">
        <v>5247</v>
      </c>
      <c r="D82" s="26">
        <v>44141.596215277779</v>
      </c>
      <c r="E82" s="27" t="s">
        <v>5191</v>
      </c>
      <c r="F82" s="25" t="s">
        <v>5192</v>
      </c>
      <c r="G82" s="28" t="s">
        <v>5248</v>
      </c>
    </row>
    <row r="83" spans="1:7" s="19" customFormat="1" x14ac:dyDescent="0.15">
      <c r="A83" s="24" t="s">
        <v>5245</v>
      </c>
      <c r="B83" s="25" t="s">
        <v>5249</v>
      </c>
      <c r="C83" s="24" t="s">
        <v>5250</v>
      </c>
      <c r="D83" s="26">
        <v>44145.437557870369</v>
      </c>
      <c r="E83" s="27" t="s">
        <v>5191</v>
      </c>
      <c r="F83" s="25" t="s">
        <v>5192</v>
      </c>
      <c r="G83" s="28" t="s">
        <v>5251</v>
      </c>
    </row>
    <row r="84" spans="1:7" s="19" customFormat="1" x14ac:dyDescent="0.15">
      <c r="A84" s="24" t="s">
        <v>5245</v>
      </c>
      <c r="B84" s="25" t="s">
        <v>5252</v>
      </c>
      <c r="C84" s="24" t="s">
        <v>5253</v>
      </c>
      <c r="D84" s="26">
        <v>44145.438333333332</v>
      </c>
      <c r="E84" s="27" t="s">
        <v>5191</v>
      </c>
      <c r="F84" s="25" t="s">
        <v>5192</v>
      </c>
      <c r="G84" s="28" t="s">
        <v>5254</v>
      </c>
    </row>
    <row r="85" spans="1:7" s="19" customFormat="1" x14ac:dyDescent="0.15">
      <c r="A85" s="24" t="s">
        <v>5245</v>
      </c>
      <c r="B85" s="25" t="s">
        <v>5255</v>
      </c>
      <c r="C85" s="24" t="s">
        <v>5256</v>
      </c>
      <c r="D85" s="26">
        <v>44145.439305555556</v>
      </c>
      <c r="E85" s="27" t="s">
        <v>5191</v>
      </c>
      <c r="F85" s="25" t="s">
        <v>5192</v>
      </c>
      <c r="G85" s="28" t="s">
        <v>5257</v>
      </c>
    </row>
    <row r="86" spans="1:7" s="19" customFormat="1" x14ac:dyDescent="0.15">
      <c r="A86" s="24" t="s">
        <v>5245</v>
      </c>
      <c r="B86" s="25" t="s">
        <v>5258</v>
      </c>
      <c r="C86" s="24" t="s">
        <v>5259</v>
      </c>
      <c r="D86" s="26">
        <v>44145.440069444441</v>
      </c>
      <c r="E86" s="27" t="s">
        <v>5191</v>
      </c>
      <c r="F86" s="25" t="s">
        <v>5192</v>
      </c>
      <c r="G86" s="28" t="s">
        <v>5260</v>
      </c>
    </row>
    <row r="87" spans="1:7" s="19" customFormat="1" x14ac:dyDescent="0.15">
      <c r="A87" s="24" t="s">
        <v>5261</v>
      </c>
      <c r="B87" s="25" t="s">
        <v>5098</v>
      </c>
      <c r="C87" s="24" t="s">
        <v>5262</v>
      </c>
      <c r="D87" s="26">
        <v>44145.440879629627</v>
      </c>
      <c r="E87" s="27" t="s">
        <v>5191</v>
      </c>
      <c r="F87" s="25" t="s">
        <v>5192</v>
      </c>
      <c r="G87" s="28" t="s">
        <v>5263</v>
      </c>
    </row>
    <row r="88" spans="1:7" s="19" customFormat="1" x14ac:dyDescent="0.15">
      <c r="A88" s="24" t="s">
        <v>5261</v>
      </c>
      <c r="B88" s="25" t="s">
        <v>5264</v>
      </c>
      <c r="C88" s="24" t="s">
        <v>5265</v>
      </c>
      <c r="D88" s="26">
        <v>44145.441828703704</v>
      </c>
      <c r="E88" s="27" t="s">
        <v>5191</v>
      </c>
      <c r="F88" s="25" t="s">
        <v>5192</v>
      </c>
      <c r="G88" s="28">
        <v>84158039</v>
      </c>
    </row>
    <row r="89" spans="1:7" s="19" customFormat="1" x14ac:dyDescent="0.15">
      <c r="A89" s="24" t="s">
        <v>5261</v>
      </c>
      <c r="B89" s="25" t="s">
        <v>5266</v>
      </c>
      <c r="C89" s="24" t="s">
        <v>5267</v>
      </c>
      <c r="D89" s="26">
        <v>44145.442662037036</v>
      </c>
      <c r="E89" s="27" t="s">
        <v>5191</v>
      </c>
      <c r="F89" s="25" t="s">
        <v>5192</v>
      </c>
      <c r="G89" s="28" t="s">
        <v>5268</v>
      </c>
    </row>
    <row r="90" spans="1:7" s="19" customFormat="1" x14ac:dyDescent="0.15">
      <c r="A90" s="24" t="s">
        <v>5261</v>
      </c>
      <c r="B90" s="25" t="s">
        <v>5269</v>
      </c>
      <c r="C90" s="24" t="s">
        <v>5270</v>
      </c>
      <c r="D90" s="26">
        <v>44145.443518518521</v>
      </c>
      <c r="E90" s="27" t="s">
        <v>5191</v>
      </c>
      <c r="F90" s="25" t="s">
        <v>5192</v>
      </c>
      <c r="G90" s="28" t="s">
        <v>5271</v>
      </c>
    </row>
    <row r="91" spans="1:7" s="19" customFormat="1" x14ac:dyDescent="0.15">
      <c r="A91" s="24" t="s">
        <v>5261</v>
      </c>
      <c r="B91" s="25" t="s">
        <v>5272</v>
      </c>
      <c r="C91" s="24" t="s">
        <v>5273</v>
      </c>
      <c r="D91" s="26">
        <v>44145.445937500001</v>
      </c>
      <c r="E91" s="27" t="s">
        <v>5191</v>
      </c>
      <c r="F91" s="25" t="s">
        <v>5192</v>
      </c>
      <c r="G91" s="28" t="s">
        <v>5274</v>
      </c>
    </row>
    <row r="92" spans="1:7" s="19" customFormat="1" x14ac:dyDescent="0.15">
      <c r="A92" s="24" t="s">
        <v>5261</v>
      </c>
      <c r="B92" s="25" t="s">
        <v>5275</v>
      </c>
      <c r="C92" s="24" t="s">
        <v>5276</v>
      </c>
      <c r="D92" s="26">
        <v>44145.446828703702</v>
      </c>
      <c r="E92" s="27" t="s">
        <v>5191</v>
      </c>
      <c r="F92" s="25" t="s">
        <v>5192</v>
      </c>
      <c r="G92" s="28" t="s">
        <v>5277</v>
      </c>
    </row>
    <row r="93" spans="1:7" s="19" customFormat="1" x14ac:dyDescent="0.15">
      <c r="A93" s="24" t="s">
        <v>5261</v>
      </c>
      <c r="B93" s="25" t="s">
        <v>5278</v>
      </c>
      <c r="C93" s="24" t="s">
        <v>5279</v>
      </c>
      <c r="D93" s="26">
        <v>44145.448460648149</v>
      </c>
      <c r="E93" s="27" t="s">
        <v>5191</v>
      </c>
      <c r="F93" s="25" t="s">
        <v>5192</v>
      </c>
      <c r="G93" s="28" t="s">
        <v>5280</v>
      </c>
    </row>
    <row r="94" spans="1:7" s="19" customFormat="1" x14ac:dyDescent="0.15">
      <c r="A94" s="24" t="s">
        <v>5261</v>
      </c>
      <c r="B94" s="25" t="s">
        <v>5281</v>
      </c>
      <c r="C94" s="24" t="s">
        <v>5282</v>
      </c>
      <c r="D94" s="26">
        <v>44145.449328703704</v>
      </c>
      <c r="E94" s="27" t="s">
        <v>5191</v>
      </c>
      <c r="F94" s="25" t="s">
        <v>5192</v>
      </c>
      <c r="G94" s="28" t="s">
        <v>5283</v>
      </c>
    </row>
    <row r="95" spans="1:7" s="19" customFormat="1" x14ac:dyDescent="0.15">
      <c r="A95" s="24" t="s">
        <v>5261</v>
      </c>
      <c r="B95" s="25" t="s">
        <v>5284</v>
      </c>
      <c r="C95" s="24" t="s">
        <v>5285</v>
      </c>
      <c r="D95" s="26">
        <v>44145.450416666667</v>
      </c>
      <c r="E95" s="27" t="s">
        <v>5191</v>
      </c>
      <c r="F95" s="25" t="s">
        <v>5192</v>
      </c>
      <c r="G95" s="28" t="s">
        <v>5286</v>
      </c>
    </row>
    <row r="96" spans="1:7" s="19" customFormat="1" x14ac:dyDescent="0.15">
      <c r="A96" s="24" t="s">
        <v>5261</v>
      </c>
      <c r="B96" s="25" t="s">
        <v>5287</v>
      </c>
      <c r="C96" s="24" t="s">
        <v>5288</v>
      </c>
      <c r="D96" s="26">
        <v>44145.452407407407</v>
      </c>
      <c r="E96" s="27" t="s">
        <v>5191</v>
      </c>
      <c r="F96" s="25" t="s">
        <v>5192</v>
      </c>
      <c r="G96" s="28" t="s">
        <v>5289</v>
      </c>
    </row>
    <row r="97" spans="1:7" s="19" customFormat="1" x14ac:dyDescent="0.15">
      <c r="A97" s="24" t="s">
        <v>5261</v>
      </c>
      <c r="B97" s="25" t="s">
        <v>5290</v>
      </c>
      <c r="C97" s="24" t="s">
        <v>5291</v>
      </c>
      <c r="D97" s="26">
        <v>44145.453321759262</v>
      </c>
      <c r="E97" s="27" t="s">
        <v>5191</v>
      </c>
      <c r="F97" s="25" t="s">
        <v>5192</v>
      </c>
      <c r="G97" s="28" t="s">
        <v>5292</v>
      </c>
    </row>
    <row r="98" spans="1:7" s="19" customFormat="1" x14ac:dyDescent="0.15">
      <c r="A98" s="24" t="s">
        <v>5261</v>
      </c>
      <c r="B98" s="25" t="s">
        <v>5293</v>
      </c>
      <c r="C98" s="24" t="s">
        <v>5294</v>
      </c>
      <c r="D98" s="26">
        <v>44145.454351851855</v>
      </c>
      <c r="E98" s="27" t="s">
        <v>5191</v>
      </c>
      <c r="F98" s="25" t="s">
        <v>5192</v>
      </c>
      <c r="G98" s="28">
        <v>84158036</v>
      </c>
    </row>
    <row r="99" spans="1:7" s="19" customFormat="1" x14ac:dyDescent="0.15">
      <c r="A99" s="24" t="s">
        <v>5261</v>
      </c>
      <c r="B99" s="25" t="s">
        <v>5295</v>
      </c>
      <c r="C99" s="24" t="s">
        <v>5296</v>
      </c>
      <c r="D99" s="26">
        <v>44145.455150462964</v>
      </c>
      <c r="E99" s="27" t="s">
        <v>5191</v>
      </c>
      <c r="F99" s="25" t="s">
        <v>5192</v>
      </c>
      <c r="G99" s="28">
        <v>84158037</v>
      </c>
    </row>
    <row r="100" spans="1:7" s="19" customFormat="1" x14ac:dyDescent="0.15">
      <c r="A100" s="24" t="s">
        <v>5261</v>
      </c>
      <c r="B100" s="25" t="s">
        <v>5297</v>
      </c>
      <c r="C100" s="24" t="s">
        <v>5298</v>
      </c>
      <c r="D100" s="26">
        <v>44145.455995370372</v>
      </c>
      <c r="E100" s="27" t="s">
        <v>5191</v>
      </c>
      <c r="F100" s="25" t="s">
        <v>5192</v>
      </c>
      <c r="G100" s="28" t="s">
        <v>5299</v>
      </c>
    </row>
    <row r="101" spans="1:7" s="19" customFormat="1" x14ac:dyDescent="0.15">
      <c r="A101" s="24" t="s">
        <v>5261</v>
      </c>
      <c r="B101" s="25" t="s">
        <v>5300</v>
      </c>
      <c r="C101" s="24" t="s">
        <v>5301</v>
      </c>
      <c r="D101" s="26">
        <v>44145.456747685188</v>
      </c>
      <c r="E101" s="27" t="s">
        <v>5191</v>
      </c>
      <c r="F101" s="25" t="s">
        <v>5192</v>
      </c>
      <c r="G101" s="28">
        <v>84158035</v>
      </c>
    </row>
    <row r="102" spans="1:7" s="19" customFormat="1" x14ac:dyDescent="0.15">
      <c r="A102" s="24" t="s">
        <v>5261</v>
      </c>
      <c r="B102" s="25" t="s">
        <v>5302</v>
      </c>
      <c r="C102" s="24" t="s">
        <v>5303</v>
      </c>
      <c r="D102" s="26">
        <v>44145.457835648151</v>
      </c>
      <c r="E102" s="27" t="s">
        <v>5191</v>
      </c>
      <c r="F102" s="25" t="s">
        <v>5192</v>
      </c>
      <c r="G102" s="28">
        <v>84158038</v>
      </c>
    </row>
    <row r="103" spans="1:7" s="19" customFormat="1" x14ac:dyDescent="0.15">
      <c r="A103" s="24" t="s">
        <v>5261</v>
      </c>
      <c r="B103" s="25" t="s">
        <v>5304</v>
      </c>
      <c r="C103" s="24" t="s">
        <v>5305</v>
      </c>
      <c r="D103" s="26">
        <v>44145.467569444445</v>
      </c>
      <c r="E103" s="27" t="s">
        <v>5191</v>
      </c>
      <c r="F103" s="25" t="s">
        <v>5192</v>
      </c>
      <c r="G103" s="28" t="s">
        <v>5306</v>
      </c>
    </row>
    <row r="104" spans="1:7" s="19" customFormat="1" x14ac:dyDescent="0.15">
      <c r="A104" s="24" t="s">
        <v>5261</v>
      </c>
      <c r="B104" s="25" t="s">
        <v>5307</v>
      </c>
      <c r="C104" s="24" t="s">
        <v>5308</v>
      </c>
      <c r="D104" s="26">
        <v>44145.46837962963</v>
      </c>
      <c r="E104" s="27" t="s">
        <v>5191</v>
      </c>
      <c r="F104" s="25" t="s">
        <v>5192</v>
      </c>
      <c r="G104" s="28" t="s">
        <v>5309</v>
      </c>
    </row>
    <row r="105" spans="1:7" s="19" customFormat="1" x14ac:dyDescent="0.15">
      <c r="A105" s="24" t="s">
        <v>5261</v>
      </c>
      <c r="B105" s="25" t="s">
        <v>5310</v>
      </c>
      <c r="C105" s="24" t="s">
        <v>5311</v>
      </c>
      <c r="D105" s="26">
        <v>44145.469201388885</v>
      </c>
      <c r="E105" s="27" t="s">
        <v>5191</v>
      </c>
      <c r="F105" s="25" t="s">
        <v>5192</v>
      </c>
      <c r="G105" s="28" t="s">
        <v>5312</v>
      </c>
    </row>
    <row r="106" spans="1:7" s="19" customFormat="1" x14ac:dyDescent="0.15">
      <c r="A106" s="24" t="s">
        <v>5261</v>
      </c>
      <c r="B106" s="25" t="s">
        <v>5313</v>
      </c>
      <c r="C106" s="24" t="s">
        <v>5314</v>
      </c>
      <c r="D106" s="26">
        <v>44145.469988425924</v>
      </c>
      <c r="E106" s="27" t="s">
        <v>5191</v>
      </c>
      <c r="F106" s="25" t="s">
        <v>5192</v>
      </c>
      <c r="G106" s="28" t="s">
        <v>5315</v>
      </c>
    </row>
    <row r="107" spans="1:7" s="19" customFormat="1" x14ac:dyDescent="0.15">
      <c r="A107" s="24" t="s">
        <v>5261</v>
      </c>
      <c r="B107" s="25" t="s">
        <v>5316</v>
      </c>
      <c r="C107" s="24" t="s">
        <v>5317</v>
      </c>
      <c r="D107" s="26">
        <v>44145.470717592594</v>
      </c>
      <c r="E107" s="27" t="s">
        <v>5191</v>
      </c>
      <c r="F107" s="25" t="s">
        <v>5192</v>
      </c>
      <c r="G107" s="28" t="s">
        <v>5318</v>
      </c>
    </row>
    <row r="108" spans="1:7" s="19" customFormat="1" x14ac:dyDescent="0.15">
      <c r="A108" s="24" t="s">
        <v>5261</v>
      </c>
      <c r="B108" s="25" t="s">
        <v>5319</v>
      </c>
      <c r="C108" s="24" t="s">
        <v>5320</v>
      </c>
      <c r="D108" s="26">
        <v>44145.471585648149</v>
      </c>
      <c r="E108" s="27" t="s">
        <v>5191</v>
      </c>
      <c r="F108" s="25" t="s">
        <v>5192</v>
      </c>
      <c r="G108" s="28" t="s">
        <v>5321</v>
      </c>
    </row>
    <row r="109" spans="1:7" s="19" customFormat="1" x14ac:dyDescent="0.15">
      <c r="A109" s="24" t="s">
        <v>5261</v>
      </c>
      <c r="B109" s="25" t="s">
        <v>5322</v>
      </c>
      <c r="C109" s="24" t="s">
        <v>5323</v>
      </c>
      <c r="D109" s="26">
        <v>44145.472870370373</v>
      </c>
      <c r="E109" s="27" t="s">
        <v>5191</v>
      </c>
      <c r="F109" s="25" t="s">
        <v>5192</v>
      </c>
      <c r="G109" s="28" t="s">
        <v>5324</v>
      </c>
    </row>
    <row r="110" spans="1:7" s="19" customFormat="1" x14ac:dyDescent="0.15">
      <c r="A110" s="24" t="s">
        <v>5261</v>
      </c>
      <c r="B110" s="25" t="s">
        <v>5325</v>
      </c>
      <c r="C110" s="24" t="s">
        <v>5326</v>
      </c>
      <c r="D110" s="26">
        <v>44145.473622685182</v>
      </c>
      <c r="E110" s="27" t="s">
        <v>5191</v>
      </c>
      <c r="F110" s="25" t="s">
        <v>5192</v>
      </c>
      <c r="G110" s="28" t="s">
        <v>5327</v>
      </c>
    </row>
    <row r="111" spans="1:7" s="19" customFormat="1" x14ac:dyDescent="0.15">
      <c r="A111" s="24" t="s">
        <v>5261</v>
      </c>
      <c r="B111" s="25" t="s">
        <v>5328</v>
      </c>
      <c r="C111" s="24" t="s">
        <v>5329</v>
      </c>
      <c r="D111" s="26">
        <v>44145.474386574075</v>
      </c>
      <c r="E111" s="27" t="s">
        <v>5191</v>
      </c>
      <c r="F111" s="25" t="s">
        <v>5192</v>
      </c>
      <c r="G111" s="28" t="s">
        <v>5330</v>
      </c>
    </row>
    <row r="112" spans="1:7" s="19" customFormat="1" x14ac:dyDescent="0.15">
      <c r="A112" s="24" t="s">
        <v>5261</v>
      </c>
      <c r="B112" s="25" t="s">
        <v>5331</v>
      </c>
      <c r="C112" s="24" t="s">
        <v>5332</v>
      </c>
      <c r="D112" s="26">
        <v>44145.475115740737</v>
      </c>
      <c r="E112" s="27" t="s">
        <v>5191</v>
      </c>
      <c r="F112" s="25" t="s">
        <v>5192</v>
      </c>
      <c r="G112" s="28" t="s">
        <v>5333</v>
      </c>
    </row>
    <row r="113" spans="1:7" s="19" customFormat="1" x14ac:dyDescent="0.15">
      <c r="A113" s="24" t="s">
        <v>5261</v>
      </c>
      <c r="B113" s="25" t="s">
        <v>5334</v>
      </c>
      <c r="C113" s="24" t="s">
        <v>5335</v>
      </c>
      <c r="D113" s="26">
        <v>44145.476597222223</v>
      </c>
      <c r="E113" s="27" t="s">
        <v>5191</v>
      </c>
      <c r="F113" s="25" t="s">
        <v>5192</v>
      </c>
      <c r="G113" s="28" t="s">
        <v>5336</v>
      </c>
    </row>
    <row r="114" spans="1:7" s="19" customFormat="1" x14ac:dyDescent="0.15">
      <c r="A114" s="24" t="s">
        <v>5261</v>
      </c>
      <c r="B114" s="25" t="s">
        <v>5337</v>
      </c>
      <c r="C114" s="24" t="s">
        <v>5338</v>
      </c>
      <c r="D114" s="26">
        <v>44145.477314814816</v>
      </c>
      <c r="E114" s="27" t="s">
        <v>5191</v>
      </c>
      <c r="F114" s="25" t="s">
        <v>5192</v>
      </c>
      <c r="G114" s="28" t="s">
        <v>5339</v>
      </c>
    </row>
    <row r="115" spans="1:7" s="19" customFormat="1" x14ac:dyDescent="0.15">
      <c r="A115" s="24" t="s">
        <v>5261</v>
      </c>
      <c r="B115" s="25" t="s">
        <v>5340</v>
      </c>
      <c r="C115" s="24" t="s">
        <v>5341</v>
      </c>
      <c r="D115" s="26">
        <v>44145.478020833332</v>
      </c>
      <c r="E115" s="27" t="s">
        <v>5191</v>
      </c>
      <c r="F115" s="25" t="s">
        <v>5192</v>
      </c>
      <c r="G115" s="28" t="s">
        <v>5342</v>
      </c>
    </row>
    <row r="116" spans="1:7" s="19" customFormat="1" x14ac:dyDescent="0.15">
      <c r="A116" s="24" t="s">
        <v>5261</v>
      </c>
      <c r="B116" s="25" t="s">
        <v>5343</v>
      </c>
      <c r="C116" s="24" t="s">
        <v>5344</v>
      </c>
      <c r="D116" s="26">
        <v>44145.478854166664</v>
      </c>
      <c r="E116" s="27" t="s">
        <v>5191</v>
      </c>
      <c r="F116" s="25" t="s">
        <v>5192</v>
      </c>
      <c r="G116" s="28" t="s">
        <v>5345</v>
      </c>
    </row>
    <row r="117" spans="1:7" s="19" customFormat="1" x14ac:dyDescent="0.15">
      <c r="A117" s="24" t="s">
        <v>5261</v>
      </c>
      <c r="B117" s="25" t="s">
        <v>5346</v>
      </c>
      <c r="C117" s="24" t="s">
        <v>5347</v>
      </c>
      <c r="D117" s="26">
        <v>44145.479594907411</v>
      </c>
      <c r="E117" s="27" t="s">
        <v>5191</v>
      </c>
      <c r="F117" s="25" t="s">
        <v>5192</v>
      </c>
      <c r="G117" s="28" t="s">
        <v>5348</v>
      </c>
    </row>
    <row r="118" spans="1:7" s="19" customFormat="1" x14ac:dyDescent="0.15">
      <c r="A118" s="24" t="s">
        <v>5261</v>
      </c>
      <c r="B118" s="25" t="s">
        <v>5349</v>
      </c>
      <c r="C118" s="24" t="s">
        <v>5350</v>
      </c>
      <c r="D118" s="26">
        <v>44145.480347222219</v>
      </c>
      <c r="E118" s="27" t="s">
        <v>5191</v>
      </c>
      <c r="F118" s="25" t="s">
        <v>5192</v>
      </c>
      <c r="G118" s="28" t="s">
        <v>5351</v>
      </c>
    </row>
    <row r="119" spans="1:7" s="19" customFormat="1" x14ac:dyDescent="0.15">
      <c r="A119" s="24" t="s">
        <v>5261</v>
      </c>
      <c r="B119" s="25" t="s">
        <v>5352</v>
      </c>
      <c r="C119" s="24" t="s">
        <v>5353</v>
      </c>
      <c r="D119" s="26">
        <v>44145.481087962966</v>
      </c>
      <c r="E119" s="27" t="s">
        <v>5191</v>
      </c>
      <c r="F119" s="25" t="s">
        <v>5192</v>
      </c>
      <c r="G119" s="28" t="s">
        <v>5354</v>
      </c>
    </row>
    <row r="120" spans="1:7" s="19" customFormat="1" x14ac:dyDescent="0.15">
      <c r="A120" s="24" t="s">
        <v>5261</v>
      </c>
      <c r="B120" s="25" t="s">
        <v>5355</v>
      </c>
      <c r="C120" s="24" t="s">
        <v>5356</v>
      </c>
      <c r="D120" s="26">
        <v>44145.481921296298</v>
      </c>
      <c r="E120" s="27" t="s">
        <v>5191</v>
      </c>
      <c r="F120" s="25" t="s">
        <v>5192</v>
      </c>
      <c r="G120" s="28" t="s">
        <v>5357</v>
      </c>
    </row>
    <row r="121" spans="1:7" s="19" customFormat="1" x14ac:dyDescent="0.15">
      <c r="A121" s="24" t="s">
        <v>5261</v>
      </c>
      <c r="B121" s="25" t="s">
        <v>5358</v>
      </c>
      <c r="C121" s="24" t="s">
        <v>5359</v>
      </c>
      <c r="D121" s="26">
        <v>44145.482638888891</v>
      </c>
      <c r="E121" s="27" t="s">
        <v>5191</v>
      </c>
      <c r="F121" s="25" t="s">
        <v>5192</v>
      </c>
      <c r="G121" s="28" t="s">
        <v>5360</v>
      </c>
    </row>
    <row r="122" spans="1:7" s="19" customFormat="1" x14ac:dyDescent="0.15">
      <c r="A122" s="24" t="s">
        <v>5261</v>
      </c>
      <c r="B122" s="25" t="s">
        <v>5361</v>
      </c>
      <c r="C122" s="24" t="s">
        <v>5362</v>
      </c>
      <c r="D122" s="26">
        <v>44145.483437499999</v>
      </c>
      <c r="E122" s="27" t="s">
        <v>5191</v>
      </c>
      <c r="F122" s="25" t="s">
        <v>5192</v>
      </c>
      <c r="G122" s="28" t="s">
        <v>5363</v>
      </c>
    </row>
    <row r="123" spans="1:7" s="19" customFormat="1" x14ac:dyDescent="0.15">
      <c r="A123" s="24" t="s">
        <v>5261</v>
      </c>
      <c r="B123" s="25" t="s">
        <v>5364</v>
      </c>
      <c r="C123" s="24" t="s">
        <v>5365</v>
      </c>
      <c r="D123" s="26">
        <v>44145.484618055554</v>
      </c>
      <c r="E123" s="27" t="s">
        <v>5191</v>
      </c>
      <c r="F123" s="25" t="s">
        <v>5192</v>
      </c>
      <c r="G123" s="28" t="s">
        <v>5366</v>
      </c>
    </row>
    <row r="124" spans="1:7" s="19" customFormat="1" x14ac:dyDescent="0.15">
      <c r="A124" s="24" t="s">
        <v>5261</v>
      </c>
      <c r="B124" s="25" t="s">
        <v>5367</v>
      </c>
      <c r="C124" s="24" t="s">
        <v>5368</v>
      </c>
      <c r="D124" s="26">
        <v>44145.485381944447</v>
      </c>
      <c r="E124" s="27" t="s">
        <v>5191</v>
      </c>
      <c r="F124" s="25" t="s">
        <v>5192</v>
      </c>
      <c r="G124" s="28" t="s">
        <v>5369</v>
      </c>
    </row>
    <row r="125" spans="1:7" s="19" customFormat="1" x14ac:dyDescent="0.15">
      <c r="A125" s="24" t="s">
        <v>5261</v>
      </c>
      <c r="B125" s="25" t="s">
        <v>5370</v>
      </c>
      <c r="C125" s="24" t="s">
        <v>5371</v>
      </c>
      <c r="D125" s="26">
        <v>44151.604351851849</v>
      </c>
      <c r="E125" s="27" t="s">
        <v>5191</v>
      </c>
      <c r="F125" s="25" t="s">
        <v>5192</v>
      </c>
      <c r="G125" s="28" t="s">
        <v>5372</v>
      </c>
    </row>
    <row r="126" spans="1:7" s="19" customFormat="1" x14ac:dyDescent="0.15">
      <c r="A126" s="24" t="s">
        <v>5261</v>
      </c>
      <c r="B126" s="25" t="s">
        <v>5258</v>
      </c>
      <c r="C126" s="24" t="s">
        <v>5373</v>
      </c>
      <c r="D126" s="26">
        <v>44151.604942129627</v>
      </c>
      <c r="E126" s="27" t="s">
        <v>5191</v>
      </c>
      <c r="F126" s="25" t="s">
        <v>5192</v>
      </c>
      <c r="G126" s="28" t="s">
        <v>5374</v>
      </c>
    </row>
    <row r="127" spans="1:7" s="19" customFormat="1" x14ac:dyDescent="0.15">
      <c r="A127" s="24" t="s">
        <v>5261</v>
      </c>
      <c r="B127" s="25" t="s">
        <v>5375</v>
      </c>
      <c r="C127" s="24" t="s">
        <v>5376</v>
      </c>
      <c r="D127" s="26">
        <v>44153.423981481479</v>
      </c>
      <c r="E127" s="27" t="s">
        <v>5191</v>
      </c>
      <c r="F127" s="25" t="s">
        <v>5192</v>
      </c>
      <c r="G127" s="28" t="s">
        <v>5377</v>
      </c>
    </row>
    <row r="128" spans="1:7" s="19" customFormat="1" x14ac:dyDescent="0.15">
      <c r="A128" s="24" t="s">
        <v>5261</v>
      </c>
      <c r="B128" s="25" t="s">
        <v>5378</v>
      </c>
      <c r="C128" s="24" t="s">
        <v>5379</v>
      </c>
      <c r="D128" s="26">
        <v>44153.42454861111</v>
      </c>
      <c r="E128" s="27" t="s">
        <v>5191</v>
      </c>
      <c r="F128" s="25" t="s">
        <v>5192</v>
      </c>
      <c r="G128" s="28" t="s">
        <v>5380</v>
      </c>
    </row>
    <row r="129" spans="1:7" s="19" customFormat="1" x14ac:dyDescent="0.15">
      <c r="A129" s="24" t="s">
        <v>5245</v>
      </c>
      <c r="B129" s="25" t="s">
        <v>5355</v>
      </c>
      <c r="C129" s="24" t="s">
        <v>5381</v>
      </c>
      <c r="D129" s="26">
        <v>44153.425138888888</v>
      </c>
      <c r="E129" s="27" t="s">
        <v>5191</v>
      </c>
      <c r="F129" s="25" t="s">
        <v>5192</v>
      </c>
      <c r="G129" s="28" t="s">
        <v>5382</v>
      </c>
    </row>
    <row r="130" spans="1:7" s="19" customFormat="1" x14ac:dyDescent="0.15">
      <c r="A130" s="24" t="s">
        <v>5261</v>
      </c>
      <c r="B130" s="25" t="s">
        <v>5383</v>
      </c>
      <c r="C130" s="24" t="s">
        <v>5384</v>
      </c>
      <c r="D130" s="26">
        <v>44154.385104166664</v>
      </c>
      <c r="E130" s="27" t="s">
        <v>5191</v>
      </c>
      <c r="F130" s="25" t="s">
        <v>5192</v>
      </c>
      <c r="G130" s="28" t="s">
        <v>5385</v>
      </c>
    </row>
    <row r="131" spans="1:7" s="19" customFormat="1" x14ac:dyDescent="0.15">
      <c r="A131" s="24" t="s">
        <v>5261</v>
      </c>
      <c r="B131" s="25" t="s">
        <v>5386</v>
      </c>
      <c r="C131" s="24" t="s">
        <v>5387</v>
      </c>
      <c r="D131" s="26">
        <v>44154.386053240742</v>
      </c>
      <c r="E131" s="27" t="s">
        <v>5191</v>
      </c>
      <c r="F131" s="25" t="s">
        <v>5192</v>
      </c>
      <c r="G131" s="28" t="s">
        <v>5388</v>
      </c>
    </row>
    <row r="132" spans="1:7" s="19" customFormat="1" x14ac:dyDescent="0.15">
      <c r="A132" s="24" t="s">
        <v>5261</v>
      </c>
      <c r="B132" s="25" t="s">
        <v>5389</v>
      </c>
      <c r="C132" s="24" t="s">
        <v>5390</v>
      </c>
      <c r="D132" s="26">
        <v>44155.613935185182</v>
      </c>
      <c r="E132" s="27" t="s">
        <v>5191</v>
      </c>
      <c r="F132" s="25" t="s">
        <v>5192</v>
      </c>
      <c r="G132" s="28" t="s">
        <v>5391</v>
      </c>
    </row>
    <row r="133" spans="1:7" s="19" customFormat="1" x14ac:dyDescent="0.15">
      <c r="A133" s="24" t="s">
        <v>5261</v>
      </c>
      <c r="B133" s="25" t="s">
        <v>5392</v>
      </c>
      <c r="C133" s="24" t="s">
        <v>5393</v>
      </c>
      <c r="D133" s="26">
        <v>44160.537314814814</v>
      </c>
      <c r="E133" s="27" t="s">
        <v>5191</v>
      </c>
      <c r="F133" s="25" t="s">
        <v>5192</v>
      </c>
      <c r="G133" s="28" t="s">
        <v>5394</v>
      </c>
    </row>
    <row r="134" spans="1:7" s="19" customFormat="1" x14ac:dyDescent="0.15">
      <c r="A134" s="24" t="s">
        <v>5261</v>
      </c>
      <c r="B134" s="25" t="s">
        <v>5395</v>
      </c>
      <c r="C134" s="24" t="s">
        <v>5396</v>
      </c>
      <c r="D134" s="26">
        <v>44161.691990740743</v>
      </c>
      <c r="E134" s="27" t="s">
        <v>5191</v>
      </c>
      <c r="F134" s="25" t="s">
        <v>5192</v>
      </c>
      <c r="G134" s="28" t="s">
        <v>5397</v>
      </c>
    </row>
    <row r="135" spans="1:7" s="19" customFormat="1" x14ac:dyDescent="0.15">
      <c r="A135" s="24" t="s">
        <v>5261</v>
      </c>
      <c r="B135" s="25" t="s">
        <v>5398</v>
      </c>
      <c r="C135" s="24" t="s">
        <v>5399</v>
      </c>
      <c r="D135" s="26">
        <v>44161.692731481482</v>
      </c>
      <c r="E135" s="27" t="s">
        <v>5191</v>
      </c>
      <c r="F135" s="25" t="s">
        <v>5192</v>
      </c>
      <c r="G135" s="28" t="s">
        <v>5400</v>
      </c>
    </row>
    <row r="136" spans="1:7" s="19" customFormat="1" x14ac:dyDescent="0.15">
      <c r="A136" s="24" t="s">
        <v>5261</v>
      </c>
      <c r="B136" s="25" t="s">
        <v>5401</v>
      </c>
      <c r="C136" s="24" t="s">
        <v>5402</v>
      </c>
      <c r="D136" s="26">
        <v>44160.531631944446</v>
      </c>
      <c r="E136" s="27" t="s">
        <v>5191</v>
      </c>
      <c r="F136" s="25" t="s">
        <v>5192</v>
      </c>
      <c r="G136" s="28" t="s">
        <v>5403</v>
      </c>
    </row>
    <row r="137" spans="1:7" s="19" customFormat="1" x14ac:dyDescent="0.15">
      <c r="A137" s="24" t="s">
        <v>5261</v>
      </c>
      <c r="B137" s="25" t="s">
        <v>5249</v>
      </c>
      <c r="C137" s="24" t="s">
        <v>5404</v>
      </c>
      <c r="D137" s="26">
        <v>44134.604710648149</v>
      </c>
      <c r="E137" s="27" t="s">
        <v>5191</v>
      </c>
      <c r="F137" s="25" t="s">
        <v>5192</v>
      </c>
      <c r="G137" s="28" t="s">
        <v>5405</v>
      </c>
    </row>
    <row r="138" spans="1:7" s="19" customFormat="1" x14ac:dyDescent="0.15">
      <c r="A138" s="24" t="s">
        <v>5261</v>
      </c>
      <c r="B138" s="25" t="s">
        <v>5252</v>
      </c>
      <c r="C138" s="24" t="s">
        <v>5406</v>
      </c>
      <c r="D138" s="26">
        <v>44137.621041666665</v>
      </c>
      <c r="E138" s="27" t="s">
        <v>5191</v>
      </c>
      <c r="F138" s="25" t="s">
        <v>5192</v>
      </c>
      <c r="G138" s="28" t="s">
        <v>5407</v>
      </c>
    </row>
    <row r="139" spans="1:7" s="19" customFormat="1" x14ac:dyDescent="0.15">
      <c r="A139" s="24" t="s">
        <v>5261</v>
      </c>
      <c r="B139" s="25" t="s">
        <v>5408</v>
      </c>
      <c r="C139" s="24" t="s">
        <v>5409</v>
      </c>
      <c r="D139" s="26">
        <v>44137.623148148145</v>
      </c>
      <c r="E139" s="27" t="s">
        <v>5191</v>
      </c>
      <c r="F139" s="25" t="s">
        <v>5192</v>
      </c>
      <c r="G139" s="28" t="s">
        <v>5410</v>
      </c>
    </row>
    <row r="140" spans="1:7" s="19" customFormat="1" x14ac:dyDescent="0.15">
      <c r="A140" s="24" t="s">
        <v>5261</v>
      </c>
      <c r="B140" s="25" t="s">
        <v>5246</v>
      </c>
      <c r="C140" s="24" t="s">
        <v>5411</v>
      </c>
      <c r="D140" s="26">
        <v>44137.625081018516</v>
      </c>
      <c r="E140" s="27" t="s">
        <v>5191</v>
      </c>
      <c r="F140" s="25" t="s">
        <v>5192</v>
      </c>
      <c r="G140" s="28" t="s">
        <v>5412</v>
      </c>
    </row>
    <row r="141" spans="1:7" s="19" customFormat="1" x14ac:dyDescent="0.15">
      <c r="A141" s="24" t="s">
        <v>5261</v>
      </c>
      <c r="B141" s="25" t="s">
        <v>5255</v>
      </c>
      <c r="C141" s="24" t="s">
        <v>5413</v>
      </c>
      <c r="D141" s="26">
        <v>44137.625740740739</v>
      </c>
      <c r="E141" s="27" t="s">
        <v>5191</v>
      </c>
      <c r="F141" s="25" t="s">
        <v>5192</v>
      </c>
      <c r="G141" s="28" t="s">
        <v>5414</v>
      </c>
    </row>
    <row r="142" spans="1:7" s="19" customFormat="1" x14ac:dyDescent="0.15">
      <c r="A142" s="24" t="s">
        <v>5261</v>
      </c>
      <c r="B142" s="25" t="s">
        <v>5415</v>
      </c>
      <c r="C142" s="24" t="s">
        <v>5416</v>
      </c>
      <c r="D142" s="26">
        <v>44137.626435185186</v>
      </c>
      <c r="E142" s="27" t="s">
        <v>5191</v>
      </c>
      <c r="F142" s="25" t="s">
        <v>5192</v>
      </c>
      <c r="G142" s="28" t="s">
        <v>5417</v>
      </c>
    </row>
    <row r="143" spans="1:7" s="19" customFormat="1" x14ac:dyDescent="0.15">
      <c r="A143" s="24" t="s">
        <v>5261</v>
      </c>
      <c r="B143" s="25" t="s">
        <v>5418</v>
      </c>
      <c r="C143" s="24" t="s">
        <v>5419</v>
      </c>
      <c r="D143" s="26">
        <v>44137.628020833334</v>
      </c>
      <c r="E143" s="27" t="s">
        <v>5191</v>
      </c>
      <c r="F143" s="25" t="s">
        <v>5192</v>
      </c>
      <c r="G143" s="28" t="s">
        <v>5420</v>
      </c>
    </row>
    <row r="144" spans="1:7" s="19" customFormat="1" x14ac:dyDescent="0.15">
      <c r="A144" s="24" t="s">
        <v>5261</v>
      </c>
      <c r="B144" s="25" t="s">
        <v>5421</v>
      </c>
      <c r="C144" s="24" t="s">
        <v>5422</v>
      </c>
      <c r="D144" s="26">
        <v>44137.628831018519</v>
      </c>
      <c r="E144" s="27" t="s">
        <v>5191</v>
      </c>
      <c r="F144" s="25" t="s">
        <v>5192</v>
      </c>
      <c r="G144" s="28" t="s">
        <v>5423</v>
      </c>
    </row>
    <row r="145" spans="1:7" s="19" customFormat="1" x14ac:dyDescent="0.15">
      <c r="A145" s="24" t="s">
        <v>5261</v>
      </c>
      <c r="B145" s="25" t="s">
        <v>5424</v>
      </c>
      <c r="C145" s="24" t="s">
        <v>5425</v>
      </c>
      <c r="D145" s="26">
        <v>44137.629629629628</v>
      </c>
      <c r="E145" s="27" t="s">
        <v>5191</v>
      </c>
      <c r="F145" s="25" t="s">
        <v>5192</v>
      </c>
      <c r="G145" s="28" t="s">
        <v>5426</v>
      </c>
    </row>
    <row r="146" spans="1:7" s="19" customFormat="1" x14ac:dyDescent="0.15">
      <c r="A146" s="24" t="s">
        <v>5261</v>
      </c>
      <c r="B146" s="25" t="s">
        <v>5427</v>
      </c>
      <c r="C146" s="24" t="s">
        <v>5428</v>
      </c>
      <c r="D146" s="26">
        <v>44137.630300925928</v>
      </c>
      <c r="E146" s="27" t="s">
        <v>5191</v>
      </c>
      <c r="F146" s="25" t="s">
        <v>5192</v>
      </c>
      <c r="G146" s="28" t="s">
        <v>5429</v>
      </c>
    </row>
    <row r="147" spans="1:7" s="19" customFormat="1" x14ac:dyDescent="0.15">
      <c r="A147" s="24" t="s">
        <v>5261</v>
      </c>
      <c r="B147" s="25" t="s">
        <v>5430</v>
      </c>
      <c r="C147" s="24" t="s">
        <v>5431</v>
      </c>
      <c r="D147" s="26">
        <v>44137.63177083333</v>
      </c>
      <c r="E147" s="27" t="s">
        <v>5191</v>
      </c>
      <c r="F147" s="25" t="s">
        <v>5192</v>
      </c>
      <c r="G147" s="28" t="s">
        <v>5432</v>
      </c>
    </row>
    <row r="148" spans="1:7" s="19" customFormat="1" x14ac:dyDescent="0.15">
      <c r="A148" s="24" t="s">
        <v>5261</v>
      </c>
      <c r="B148" s="25" t="s">
        <v>5433</v>
      </c>
      <c r="C148" s="24" t="s">
        <v>5434</v>
      </c>
      <c r="D148" s="26">
        <v>44137.632337962961</v>
      </c>
      <c r="E148" s="27" t="s">
        <v>5191</v>
      </c>
      <c r="F148" s="25" t="s">
        <v>5192</v>
      </c>
      <c r="G148" s="28" t="s">
        <v>5435</v>
      </c>
    </row>
    <row r="149" spans="1:7" s="19" customFormat="1" x14ac:dyDescent="0.15">
      <c r="A149" s="24" t="s">
        <v>5261</v>
      </c>
      <c r="B149" s="25" t="s">
        <v>5436</v>
      </c>
      <c r="C149" s="24" t="s">
        <v>5437</v>
      </c>
      <c r="D149" s="26">
        <v>44137.632986111108</v>
      </c>
      <c r="E149" s="27" t="s">
        <v>5191</v>
      </c>
      <c r="F149" s="25" t="s">
        <v>5192</v>
      </c>
      <c r="G149" s="28" t="s">
        <v>5438</v>
      </c>
    </row>
    <row r="150" spans="1:7" s="19" customFormat="1" x14ac:dyDescent="0.15">
      <c r="A150" s="24" t="s">
        <v>5261</v>
      </c>
      <c r="B150" s="25" t="s">
        <v>5439</v>
      </c>
      <c r="C150" s="24" t="s">
        <v>5440</v>
      </c>
      <c r="D150" s="26">
        <v>44137.634120370371</v>
      </c>
      <c r="E150" s="27" t="s">
        <v>5191</v>
      </c>
      <c r="F150" s="25" t="s">
        <v>5192</v>
      </c>
      <c r="G150" s="28" t="s">
        <v>5441</v>
      </c>
    </row>
    <row r="151" spans="1:7" s="19" customFormat="1" x14ac:dyDescent="0.15">
      <c r="A151" s="24" t="s">
        <v>5261</v>
      </c>
      <c r="B151" s="25" t="s">
        <v>5442</v>
      </c>
      <c r="C151" s="24" t="s">
        <v>5443</v>
      </c>
      <c r="D151" s="26">
        <v>44137.635023148148</v>
      </c>
      <c r="E151" s="27" t="s">
        <v>5191</v>
      </c>
      <c r="F151" s="25" t="s">
        <v>5192</v>
      </c>
      <c r="G151" s="28" t="s">
        <v>5444</v>
      </c>
    </row>
    <row r="152" spans="1:7" s="19" customFormat="1" x14ac:dyDescent="0.15">
      <c r="A152" s="24" t="s">
        <v>5261</v>
      </c>
      <c r="B152" s="25" t="s">
        <v>5445</v>
      </c>
      <c r="C152" s="24" t="s">
        <v>5446</v>
      </c>
      <c r="D152" s="26">
        <v>44137.635868055557</v>
      </c>
      <c r="E152" s="27" t="s">
        <v>5191</v>
      </c>
      <c r="F152" s="25" t="s">
        <v>5192</v>
      </c>
      <c r="G152" s="28" t="s">
        <v>5447</v>
      </c>
    </row>
    <row r="153" spans="1:7" s="19" customFormat="1" x14ac:dyDescent="0.15">
      <c r="A153" s="24" t="s">
        <v>5261</v>
      </c>
      <c r="B153" s="25" t="s">
        <v>5448</v>
      </c>
      <c r="C153" s="24" t="s">
        <v>5449</v>
      </c>
      <c r="D153" s="26">
        <v>44137.636712962965</v>
      </c>
      <c r="E153" s="27" t="s">
        <v>5191</v>
      </c>
      <c r="F153" s="25" t="s">
        <v>5192</v>
      </c>
      <c r="G153" s="28" t="s">
        <v>5450</v>
      </c>
    </row>
    <row r="154" spans="1:7" s="19" customFormat="1" x14ac:dyDescent="0.15">
      <c r="A154" s="24" t="s">
        <v>5261</v>
      </c>
      <c r="B154" s="25" t="s">
        <v>5451</v>
      </c>
      <c r="C154" s="24" t="s">
        <v>5452</v>
      </c>
      <c r="D154" s="26">
        <v>44137.637326388889</v>
      </c>
      <c r="E154" s="27" t="s">
        <v>5191</v>
      </c>
      <c r="F154" s="25" t="s">
        <v>5192</v>
      </c>
      <c r="G154" s="28" t="s">
        <v>5453</v>
      </c>
    </row>
    <row r="155" spans="1:7" s="19" customFormat="1" x14ac:dyDescent="0.15">
      <c r="A155" s="24" t="s">
        <v>5245</v>
      </c>
      <c r="B155" s="25" t="s">
        <v>5284</v>
      </c>
      <c r="C155" s="24" t="s">
        <v>5454</v>
      </c>
      <c r="D155" s="26">
        <v>44137.637974537036</v>
      </c>
      <c r="E155" s="27" t="s">
        <v>5191</v>
      </c>
      <c r="F155" s="25" t="s">
        <v>5192</v>
      </c>
      <c r="G155" s="28" t="s">
        <v>5455</v>
      </c>
    </row>
    <row r="156" spans="1:7" s="19" customFormat="1" x14ac:dyDescent="0.15">
      <c r="A156" s="24" t="s">
        <v>5261</v>
      </c>
      <c r="B156" s="25" t="s">
        <v>5456</v>
      </c>
      <c r="C156" s="24" t="s">
        <v>5457</v>
      </c>
      <c r="D156" s="26">
        <v>44139.492627314816</v>
      </c>
      <c r="E156" s="27" t="s">
        <v>5191</v>
      </c>
      <c r="F156" s="25" t="s">
        <v>5192</v>
      </c>
      <c r="G156" s="28" t="s">
        <v>5458</v>
      </c>
    </row>
    <row r="157" spans="1:7" s="19" customFormat="1" x14ac:dyDescent="0.15">
      <c r="A157" s="24" t="s">
        <v>5261</v>
      </c>
      <c r="B157" s="25" t="s">
        <v>5459</v>
      </c>
      <c r="C157" s="24" t="s">
        <v>5460</v>
      </c>
      <c r="D157" s="26">
        <v>44139.529976851853</v>
      </c>
      <c r="E157" s="27" t="s">
        <v>5191</v>
      </c>
      <c r="F157" s="25" t="s">
        <v>5192</v>
      </c>
      <c r="G157" s="28" t="s">
        <v>5461</v>
      </c>
    </row>
    <row r="158" spans="1:7" s="19" customFormat="1" x14ac:dyDescent="0.15">
      <c r="A158" s="24" t="s">
        <v>5261</v>
      </c>
      <c r="B158" s="25" t="s">
        <v>5462</v>
      </c>
      <c r="C158" s="24" t="s">
        <v>5463</v>
      </c>
      <c r="D158" s="26">
        <v>44139.530856481484</v>
      </c>
      <c r="E158" s="27" t="s">
        <v>5191</v>
      </c>
      <c r="F158" s="25" t="s">
        <v>5192</v>
      </c>
      <c r="G158" s="28" t="s">
        <v>5464</v>
      </c>
    </row>
    <row r="159" spans="1:7" s="19" customFormat="1" x14ac:dyDescent="0.15">
      <c r="A159" s="24" t="s">
        <v>5245</v>
      </c>
      <c r="B159" s="25" t="s">
        <v>5095</v>
      </c>
      <c r="C159" s="24" t="s">
        <v>5465</v>
      </c>
      <c r="D159" s="26">
        <v>44139.531886574077</v>
      </c>
      <c r="E159" s="27" t="s">
        <v>5191</v>
      </c>
      <c r="F159" s="25" t="s">
        <v>5192</v>
      </c>
      <c r="G159" s="28" t="s">
        <v>5466</v>
      </c>
    </row>
    <row r="160" spans="1:7" s="19" customFormat="1" x14ac:dyDescent="0.15">
      <c r="A160" s="24" t="s">
        <v>5261</v>
      </c>
      <c r="B160" s="25" t="s">
        <v>5467</v>
      </c>
      <c r="C160" s="24" t="s">
        <v>5468</v>
      </c>
      <c r="D160" s="26">
        <v>44139.533842592595</v>
      </c>
      <c r="E160" s="27" t="s">
        <v>5191</v>
      </c>
      <c r="F160" s="25" t="s">
        <v>5192</v>
      </c>
      <c r="G160" s="28" t="s">
        <v>5469</v>
      </c>
    </row>
    <row r="161" spans="1:7" s="19" customFormat="1" x14ac:dyDescent="0.15">
      <c r="A161" s="24" t="s">
        <v>5261</v>
      </c>
      <c r="B161" s="25" t="s">
        <v>5470</v>
      </c>
      <c r="C161" s="24" t="s">
        <v>5471</v>
      </c>
      <c r="D161" s="26">
        <v>44139.534594907411</v>
      </c>
      <c r="E161" s="27" t="s">
        <v>5191</v>
      </c>
      <c r="F161" s="25" t="s">
        <v>5192</v>
      </c>
      <c r="G161" s="28" t="s">
        <v>5472</v>
      </c>
    </row>
    <row r="162" spans="1:7" s="19" customFormat="1" x14ac:dyDescent="0.15">
      <c r="A162" s="24" t="s">
        <v>5245</v>
      </c>
      <c r="B162" s="25" t="s">
        <v>5092</v>
      </c>
      <c r="C162" s="24" t="s">
        <v>5473</v>
      </c>
      <c r="D162" s="26">
        <v>44140.460960648146</v>
      </c>
      <c r="E162" s="27" t="s">
        <v>5191</v>
      </c>
      <c r="F162" s="25" t="s">
        <v>5192</v>
      </c>
      <c r="G162" s="28" t="s">
        <v>5474</v>
      </c>
    </row>
    <row r="163" spans="1:7" s="19" customFormat="1" x14ac:dyDescent="0.15">
      <c r="A163" s="24" t="s">
        <v>5245</v>
      </c>
      <c r="B163" s="25" t="s">
        <v>5281</v>
      </c>
      <c r="C163" s="24" t="s">
        <v>5475</v>
      </c>
      <c r="D163" s="26">
        <v>44140.462013888886</v>
      </c>
      <c r="E163" s="27" t="s">
        <v>5191</v>
      </c>
      <c r="F163" s="25" t="s">
        <v>5192</v>
      </c>
      <c r="G163" s="28" t="s">
        <v>5476</v>
      </c>
    </row>
    <row r="164" spans="1:7" s="19" customFormat="1" x14ac:dyDescent="0.15">
      <c r="A164" s="24" t="s">
        <v>5245</v>
      </c>
      <c r="B164" s="25" t="s">
        <v>5278</v>
      </c>
      <c r="C164" s="24" t="s">
        <v>5477</v>
      </c>
      <c r="D164" s="26">
        <v>44140.462592592594</v>
      </c>
      <c r="E164" s="27" t="s">
        <v>5191</v>
      </c>
      <c r="F164" s="25" t="s">
        <v>5192</v>
      </c>
      <c r="G164" s="28" t="s">
        <v>5478</v>
      </c>
    </row>
    <row r="165" spans="1:7" s="19" customFormat="1" x14ac:dyDescent="0.15">
      <c r="A165" s="24" t="s">
        <v>5261</v>
      </c>
      <c r="B165" s="25" t="s">
        <v>5479</v>
      </c>
      <c r="C165" s="24" t="s">
        <v>5480</v>
      </c>
      <c r="D165" s="26">
        <v>44140.463206018518</v>
      </c>
      <c r="E165" s="27" t="s">
        <v>5191</v>
      </c>
      <c r="F165" s="25" t="s">
        <v>5192</v>
      </c>
      <c r="G165" s="28" t="s">
        <v>5481</v>
      </c>
    </row>
    <row r="166" spans="1:7" s="19" customFormat="1" x14ac:dyDescent="0.15">
      <c r="A166" s="24" t="s">
        <v>5261</v>
      </c>
      <c r="B166" s="25" t="s">
        <v>5482</v>
      </c>
      <c r="C166" s="24" t="s">
        <v>5483</v>
      </c>
      <c r="D166" s="26">
        <v>44140.47619212963</v>
      </c>
      <c r="E166" s="27" t="s">
        <v>5191</v>
      </c>
      <c r="F166" s="25" t="s">
        <v>5192</v>
      </c>
      <c r="G166" s="28" t="s">
        <v>5484</v>
      </c>
    </row>
    <row r="167" spans="1:7" s="19" customFormat="1" x14ac:dyDescent="0.15">
      <c r="A167" s="24" t="s">
        <v>5261</v>
      </c>
      <c r="B167" s="25" t="s">
        <v>5485</v>
      </c>
      <c r="C167" s="24" t="s">
        <v>5486</v>
      </c>
      <c r="D167" s="26">
        <v>44140.476805555554</v>
      </c>
      <c r="E167" s="27" t="s">
        <v>5191</v>
      </c>
      <c r="F167" s="25" t="s">
        <v>5192</v>
      </c>
      <c r="G167" s="28" t="s">
        <v>5487</v>
      </c>
    </row>
    <row r="168" spans="1:7" s="19" customFormat="1" x14ac:dyDescent="0.15">
      <c r="A168" s="24" t="s">
        <v>5261</v>
      </c>
      <c r="B168" s="25" t="s">
        <v>5488</v>
      </c>
      <c r="C168" s="24" t="s">
        <v>5489</v>
      </c>
      <c r="D168" s="26">
        <v>44140.477650462963</v>
      </c>
      <c r="E168" s="27" t="s">
        <v>5191</v>
      </c>
      <c r="F168" s="25" t="s">
        <v>5192</v>
      </c>
      <c r="G168" s="28" t="s">
        <v>5490</v>
      </c>
    </row>
    <row r="169" spans="1:7" s="19" customFormat="1" x14ac:dyDescent="0.15">
      <c r="A169" s="24" t="s">
        <v>5261</v>
      </c>
      <c r="B169" s="25" t="s">
        <v>5491</v>
      </c>
      <c r="C169" s="24" t="s">
        <v>5492</v>
      </c>
      <c r="D169" s="26">
        <v>44140.478402777779</v>
      </c>
      <c r="E169" s="27" t="s">
        <v>5191</v>
      </c>
      <c r="F169" s="25" t="s">
        <v>5192</v>
      </c>
      <c r="G169" s="28" t="s">
        <v>5493</v>
      </c>
    </row>
    <row r="170" spans="1:7" s="19" customFormat="1" x14ac:dyDescent="0.15">
      <c r="A170" s="24" t="s">
        <v>5245</v>
      </c>
      <c r="B170" s="25" t="s">
        <v>5494</v>
      </c>
      <c r="C170" s="24" t="s">
        <v>5495</v>
      </c>
      <c r="D170" s="26">
        <v>44141.490289351852</v>
      </c>
      <c r="E170" s="27" t="s">
        <v>5191</v>
      </c>
      <c r="F170" s="25" t="s">
        <v>5192</v>
      </c>
      <c r="G170" s="28" t="s">
        <v>5496</v>
      </c>
    </row>
    <row r="171" spans="1:7" s="19" customFormat="1" x14ac:dyDescent="0.15">
      <c r="A171" s="24" t="s">
        <v>5245</v>
      </c>
      <c r="B171" s="25" t="s">
        <v>5022</v>
      </c>
      <c r="C171" s="24" t="s">
        <v>5497</v>
      </c>
      <c r="D171" s="26">
        <v>44141.491296296299</v>
      </c>
      <c r="E171" s="27" t="s">
        <v>5191</v>
      </c>
      <c r="F171" s="25" t="s">
        <v>5192</v>
      </c>
      <c r="G171" s="28" t="s">
        <v>5498</v>
      </c>
    </row>
    <row r="172" spans="1:7" s="19" customFormat="1" x14ac:dyDescent="0.15">
      <c r="A172" s="24" t="s">
        <v>5245</v>
      </c>
      <c r="B172" s="25" t="s">
        <v>5275</v>
      </c>
      <c r="C172" s="24" t="s">
        <v>5499</v>
      </c>
      <c r="D172" s="26">
        <v>44141.492071759261</v>
      </c>
      <c r="E172" s="27" t="s">
        <v>5191</v>
      </c>
      <c r="F172" s="25" t="s">
        <v>5192</v>
      </c>
      <c r="G172" s="28" t="s">
        <v>5500</v>
      </c>
    </row>
    <row r="173" spans="1:7" s="19" customFormat="1" x14ac:dyDescent="0.15">
      <c r="A173" s="24" t="s">
        <v>5245</v>
      </c>
      <c r="B173" s="25" t="s">
        <v>5501</v>
      </c>
      <c r="C173" s="24" t="s">
        <v>5502</v>
      </c>
      <c r="D173" s="26">
        <v>44141.492777777778</v>
      </c>
      <c r="E173" s="27" t="s">
        <v>5191</v>
      </c>
      <c r="F173" s="25" t="s">
        <v>5192</v>
      </c>
      <c r="G173" s="28" t="s">
        <v>5503</v>
      </c>
    </row>
    <row r="174" spans="1:7" s="19" customFormat="1" x14ac:dyDescent="0.15">
      <c r="A174" s="24" t="s">
        <v>5245</v>
      </c>
      <c r="B174" s="25" t="s">
        <v>5017</v>
      </c>
      <c r="C174" s="24" t="s">
        <v>5504</v>
      </c>
      <c r="D174" s="26">
        <v>44141.52851851852</v>
      </c>
      <c r="E174" s="27" t="s">
        <v>5191</v>
      </c>
      <c r="F174" s="25" t="s">
        <v>5192</v>
      </c>
      <c r="G174" s="28" t="s">
        <v>5505</v>
      </c>
    </row>
    <row r="175" spans="1:7" s="19" customFormat="1" x14ac:dyDescent="0.15">
      <c r="A175" s="24" t="s">
        <v>5245</v>
      </c>
      <c r="B175" s="25" t="s">
        <v>5266</v>
      </c>
      <c r="C175" s="24" t="s">
        <v>5506</v>
      </c>
      <c r="D175" s="26">
        <v>44141.529328703706</v>
      </c>
      <c r="E175" s="27" t="s">
        <v>5191</v>
      </c>
      <c r="F175" s="25" t="s">
        <v>5192</v>
      </c>
      <c r="G175" s="28" t="s">
        <v>5507</v>
      </c>
    </row>
    <row r="176" spans="1:7" s="19" customFormat="1" x14ac:dyDescent="0.15">
      <c r="A176" s="24" t="s">
        <v>5261</v>
      </c>
      <c r="B176" s="25" t="s">
        <v>5508</v>
      </c>
      <c r="C176" s="24" t="s">
        <v>5509</v>
      </c>
      <c r="D176" s="26">
        <v>44141.530046296299</v>
      </c>
      <c r="E176" s="27" t="s">
        <v>5191</v>
      </c>
      <c r="F176" s="25" t="s">
        <v>5192</v>
      </c>
      <c r="G176" s="28" t="s">
        <v>5510</v>
      </c>
    </row>
    <row r="177" spans="1:7" s="19" customFormat="1" x14ac:dyDescent="0.15">
      <c r="A177" s="24" t="s">
        <v>5245</v>
      </c>
      <c r="B177" s="25" t="s">
        <v>5098</v>
      </c>
      <c r="C177" s="24" t="s">
        <v>5511</v>
      </c>
      <c r="D177" s="26">
        <v>44141.530798611115</v>
      </c>
      <c r="E177" s="27" t="s">
        <v>5191</v>
      </c>
      <c r="F177" s="25" t="s">
        <v>5192</v>
      </c>
      <c r="G177" s="28" t="s">
        <v>5512</v>
      </c>
    </row>
    <row r="178" spans="1:7" s="19" customFormat="1" x14ac:dyDescent="0.15">
      <c r="A178" s="24" t="s">
        <v>5245</v>
      </c>
      <c r="B178" s="25" t="s">
        <v>5272</v>
      </c>
      <c r="C178" s="24" t="s">
        <v>5513</v>
      </c>
      <c r="D178" s="26">
        <v>44141.531574074077</v>
      </c>
      <c r="E178" s="27" t="s">
        <v>5191</v>
      </c>
      <c r="F178" s="25" t="s">
        <v>5192</v>
      </c>
      <c r="G178" s="28" t="s">
        <v>5514</v>
      </c>
    </row>
    <row r="179" spans="1:7" s="19" customFormat="1" x14ac:dyDescent="0.15">
      <c r="A179" s="24" t="s">
        <v>5245</v>
      </c>
      <c r="B179" s="25" t="s">
        <v>5101</v>
      </c>
      <c r="C179" s="24" t="s">
        <v>5515</v>
      </c>
      <c r="D179" s="26">
        <v>44141.532430555555</v>
      </c>
      <c r="E179" s="27" t="s">
        <v>5191</v>
      </c>
      <c r="F179" s="25" t="s">
        <v>5192</v>
      </c>
      <c r="G179" s="28" t="s">
        <v>5516</v>
      </c>
    </row>
    <row r="180" spans="1:7" s="19" customFormat="1" x14ac:dyDescent="0.15">
      <c r="A180" s="24" t="s">
        <v>5245</v>
      </c>
      <c r="B180" s="25" t="s">
        <v>5517</v>
      </c>
      <c r="C180" s="24" t="s">
        <v>5518</v>
      </c>
      <c r="D180" s="26">
        <v>44144.427627314813</v>
      </c>
      <c r="E180" s="27" t="s">
        <v>5191</v>
      </c>
      <c r="F180" s="25" t="s">
        <v>5192</v>
      </c>
      <c r="G180" s="28" t="s">
        <v>5519</v>
      </c>
    </row>
    <row r="181" spans="1:7" s="19" customFormat="1" x14ac:dyDescent="0.15">
      <c r="A181" s="24" t="s">
        <v>5261</v>
      </c>
      <c r="B181" s="25" t="s">
        <v>5520</v>
      </c>
      <c r="C181" s="24" t="s">
        <v>5521</v>
      </c>
      <c r="D181" s="26">
        <v>44144.428356481483</v>
      </c>
      <c r="E181" s="27" t="s">
        <v>5191</v>
      </c>
      <c r="F181" s="25" t="s">
        <v>5192</v>
      </c>
      <c r="G181" s="28" t="s">
        <v>5522</v>
      </c>
    </row>
    <row r="182" spans="1:7" s="19" customFormat="1" x14ac:dyDescent="0.15">
      <c r="A182" s="24" t="s">
        <v>5245</v>
      </c>
      <c r="B182" s="25" t="s">
        <v>5269</v>
      </c>
      <c r="C182" s="24" t="s">
        <v>5523</v>
      </c>
      <c r="D182" s="26">
        <v>44144.429016203707</v>
      </c>
      <c r="E182" s="27" t="s">
        <v>5191</v>
      </c>
      <c r="F182" s="25" t="s">
        <v>5192</v>
      </c>
      <c r="G182" s="28" t="s">
        <v>5524</v>
      </c>
    </row>
    <row r="183" spans="1:7" s="19" customFormat="1" x14ac:dyDescent="0.15">
      <c r="A183" s="24" t="s">
        <v>5245</v>
      </c>
      <c r="B183" s="25" t="s">
        <v>5025</v>
      </c>
      <c r="C183" s="24" t="s">
        <v>5525</v>
      </c>
      <c r="D183" s="26">
        <v>44144.430115740739</v>
      </c>
      <c r="E183" s="27" t="s">
        <v>5191</v>
      </c>
      <c r="F183" s="25" t="s">
        <v>5192</v>
      </c>
      <c r="G183" s="28" t="s">
        <v>5526</v>
      </c>
    </row>
    <row r="184" spans="1:7" s="19" customFormat="1" x14ac:dyDescent="0.15">
      <c r="A184" s="24" t="s">
        <v>5245</v>
      </c>
      <c r="B184" s="25" t="s">
        <v>5083</v>
      </c>
      <c r="C184" s="24" t="s">
        <v>5527</v>
      </c>
      <c r="D184" s="26">
        <v>44144.431296296294</v>
      </c>
      <c r="E184" s="27" t="s">
        <v>5191</v>
      </c>
      <c r="F184" s="25" t="s">
        <v>5192</v>
      </c>
      <c r="G184" s="28" t="s">
        <v>5528</v>
      </c>
    </row>
    <row r="185" spans="1:7" s="19" customFormat="1" x14ac:dyDescent="0.15">
      <c r="A185" s="24" t="s">
        <v>5245</v>
      </c>
      <c r="B185" s="25" t="s">
        <v>5028</v>
      </c>
      <c r="C185" s="24" t="s">
        <v>5529</v>
      </c>
      <c r="D185" s="26">
        <v>44144.432187500002</v>
      </c>
      <c r="E185" s="27" t="s">
        <v>5191</v>
      </c>
      <c r="F185" s="25" t="s">
        <v>5192</v>
      </c>
      <c r="G185" s="28" t="s">
        <v>5530</v>
      </c>
    </row>
    <row r="186" spans="1:7" s="19" customFormat="1" x14ac:dyDescent="0.15">
      <c r="A186" s="24" t="s">
        <v>5245</v>
      </c>
      <c r="B186" s="25" t="s">
        <v>5089</v>
      </c>
      <c r="C186" s="24" t="s">
        <v>5531</v>
      </c>
      <c r="D186" s="26">
        <v>44144.432847222219</v>
      </c>
      <c r="E186" s="27" t="s">
        <v>5191</v>
      </c>
      <c r="F186" s="25" t="s">
        <v>5192</v>
      </c>
      <c r="G186" s="28" t="s">
        <v>5532</v>
      </c>
    </row>
    <row r="187" spans="1:7" s="19" customFormat="1" x14ac:dyDescent="0.15">
      <c r="A187" s="24" t="s">
        <v>5245</v>
      </c>
      <c r="B187" s="25" t="s">
        <v>5264</v>
      </c>
      <c r="C187" s="24" t="s">
        <v>5533</v>
      </c>
      <c r="D187" s="26">
        <v>44144.433553240742</v>
      </c>
      <c r="E187" s="27" t="s">
        <v>5191</v>
      </c>
      <c r="F187" s="25" t="s">
        <v>5192</v>
      </c>
      <c r="G187" s="28" t="s">
        <v>5534</v>
      </c>
    </row>
    <row r="188" spans="1:7" s="19" customFormat="1" x14ac:dyDescent="0.15">
      <c r="A188" s="24" t="s">
        <v>5261</v>
      </c>
      <c r="B188" s="25" t="s">
        <v>5535</v>
      </c>
      <c r="C188" s="24" t="s">
        <v>5536</v>
      </c>
      <c r="D188" s="26">
        <v>44144.434513888889</v>
      </c>
      <c r="E188" s="27" t="s">
        <v>5191</v>
      </c>
      <c r="F188" s="25" t="s">
        <v>5192</v>
      </c>
      <c r="G188" s="28" t="s">
        <v>5537</v>
      </c>
    </row>
    <row r="189" spans="1:7" s="19" customFormat="1" x14ac:dyDescent="0.15">
      <c r="A189" s="24" t="s">
        <v>5261</v>
      </c>
      <c r="B189" s="25" t="s">
        <v>5538</v>
      </c>
      <c r="C189" s="24" t="s">
        <v>5539</v>
      </c>
      <c r="D189" s="26">
        <v>44144.435185185182</v>
      </c>
      <c r="E189" s="27" t="s">
        <v>5191</v>
      </c>
      <c r="F189" s="25" t="s">
        <v>5192</v>
      </c>
      <c r="G189" s="28" t="s">
        <v>5540</v>
      </c>
    </row>
    <row r="190" spans="1:7" s="19" customFormat="1" x14ac:dyDescent="0.15">
      <c r="A190" s="24" t="s">
        <v>5541</v>
      </c>
      <c r="B190" s="25" t="s">
        <v>5025</v>
      </c>
      <c r="C190" s="24" t="s">
        <v>5542</v>
      </c>
      <c r="D190" s="26">
        <v>44144.436608796299</v>
      </c>
      <c r="E190" s="27" t="s">
        <v>5191</v>
      </c>
      <c r="F190" s="25" t="s">
        <v>5192</v>
      </c>
      <c r="G190" s="28" t="s">
        <v>5543</v>
      </c>
    </row>
    <row r="191" spans="1:7" s="19" customFormat="1" x14ac:dyDescent="0.15">
      <c r="A191" s="24" t="s">
        <v>5544</v>
      </c>
      <c r="B191" s="25" t="s">
        <v>5545</v>
      </c>
      <c r="C191" s="24" t="s">
        <v>5546</v>
      </c>
      <c r="D191" s="26">
        <v>44144.4372337963</v>
      </c>
      <c r="E191" s="27" t="s">
        <v>5191</v>
      </c>
      <c r="F191" s="25" t="s">
        <v>5192</v>
      </c>
      <c r="G191" s="28" t="s">
        <v>5547</v>
      </c>
    </row>
    <row r="192" spans="1:7" s="19" customFormat="1" x14ac:dyDescent="0.15">
      <c r="A192" s="24" t="s">
        <v>5544</v>
      </c>
      <c r="B192" s="25" t="s">
        <v>5548</v>
      </c>
      <c r="C192" s="24" t="s">
        <v>5549</v>
      </c>
      <c r="D192" s="26">
        <v>44145.442847222221</v>
      </c>
      <c r="E192" s="27" t="s">
        <v>5191</v>
      </c>
      <c r="F192" s="25" t="s">
        <v>5192</v>
      </c>
      <c r="G192" s="28" t="s">
        <v>5550</v>
      </c>
    </row>
    <row r="193" spans="1:7" s="19" customFormat="1" x14ac:dyDescent="0.15">
      <c r="A193" s="24" t="s">
        <v>5544</v>
      </c>
      <c r="B193" s="25" t="s">
        <v>5123</v>
      </c>
      <c r="C193" s="24" t="s">
        <v>5551</v>
      </c>
      <c r="D193" s="26">
        <v>44145.443645833337</v>
      </c>
      <c r="E193" s="27" t="s">
        <v>5191</v>
      </c>
      <c r="F193" s="25" t="s">
        <v>5192</v>
      </c>
      <c r="G193" s="28" t="s">
        <v>5552</v>
      </c>
    </row>
    <row r="194" spans="1:7" s="19" customFormat="1" x14ac:dyDescent="0.15">
      <c r="A194" s="24" t="s">
        <v>5544</v>
      </c>
      <c r="B194" s="25" t="s">
        <v>5126</v>
      </c>
      <c r="C194" s="24" t="s">
        <v>5553</v>
      </c>
      <c r="D194" s="26">
        <v>44145.44425925926</v>
      </c>
      <c r="E194" s="27" t="s">
        <v>5191</v>
      </c>
      <c r="F194" s="25" t="s">
        <v>5192</v>
      </c>
      <c r="G194" s="28" t="s">
        <v>5554</v>
      </c>
    </row>
    <row r="195" spans="1:7" s="19" customFormat="1" x14ac:dyDescent="0.15">
      <c r="A195" s="24" t="s">
        <v>5544</v>
      </c>
      <c r="B195" s="25" t="s">
        <v>5129</v>
      </c>
      <c r="C195" s="24" t="s">
        <v>5555</v>
      </c>
      <c r="D195" s="26">
        <v>44145.444988425923</v>
      </c>
      <c r="E195" s="27" t="s">
        <v>5191</v>
      </c>
      <c r="F195" s="25" t="s">
        <v>5192</v>
      </c>
      <c r="G195" s="28" t="s">
        <v>5556</v>
      </c>
    </row>
    <row r="196" spans="1:7" s="19" customFormat="1" x14ac:dyDescent="0.15">
      <c r="A196" s="24" t="s">
        <v>5541</v>
      </c>
      <c r="B196" s="25" t="s">
        <v>5557</v>
      </c>
      <c r="C196" s="24" t="s">
        <v>5558</v>
      </c>
      <c r="D196" s="26">
        <v>44145.445613425924</v>
      </c>
      <c r="E196" s="27" t="s">
        <v>5191</v>
      </c>
      <c r="F196" s="25" t="s">
        <v>5192</v>
      </c>
      <c r="G196" s="28" t="s">
        <v>5559</v>
      </c>
    </row>
    <row r="197" spans="1:7" s="19" customFormat="1" x14ac:dyDescent="0.15">
      <c r="A197" s="24" t="s">
        <v>5541</v>
      </c>
      <c r="B197" s="25" t="s">
        <v>5126</v>
      </c>
      <c r="C197" s="24" t="s">
        <v>5560</v>
      </c>
      <c r="D197" s="26">
        <v>44145.446331018517</v>
      </c>
      <c r="E197" s="27" t="s">
        <v>5191</v>
      </c>
      <c r="F197" s="25" t="s">
        <v>5192</v>
      </c>
      <c r="G197" s="28" t="s">
        <v>5561</v>
      </c>
    </row>
    <row r="198" spans="1:7" s="19" customFormat="1" x14ac:dyDescent="0.15">
      <c r="A198" s="24" t="s">
        <v>5541</v>
      </c>
      <c r="B198" s="25" t="s">
        <v>5562</v>
      </c>
      <c r="C198" s="24" t="s">
        <v>5563</v>
      </c>
      <c r="D198" s="26">
        <v>44145.447002314817</v>
      </c>
      <c r="E198" s="27" t="s">
        <v>5191</v>
      </c>
      <c r="F198" s="25" t="s">
        <v>5192</v>
      </c>
      <c r="G198" s="28" t="s">
        <v>5564</v>
      </c>
    </row>
    <row r="199" spans="1:7" s="19" customFormat="1" x14ac:dyDescent="0.15">
      <c r="A199" s="24" t="s">
        <v>5544</v>
      </c>
      <c r="B199" s="25" t="s">
        <v>5132</v>
      </c>
      <c r="C199" s="24" t="s">
        <v>5565</v>
      </c>
      <c r="D199" s="26">
        <v>44145.447627314818</v>
      </c>
      <c r="E199" s="27" t="s">
        <v>5191</v>
      </c>
      <c r="F199" s="25" t="s">
        <v>5192</v>
      </c>
      <c r="G199" s="28" t="s">
        <v>5566</v>
      </c>
    </row>
    <row r="200" spans="1:7" s="19" customFormat="1" x14ac:dyDescent="0.15">
      <c r="A200" s="29" t="s">
        <v>5544</v>
      </c>
      <c r="B200" s="25" t="s">
        <v>5135</v>
      </c>
      <c r="C200" s="29" t="s">
        <v>5567</v>
      </c>
      <c r="D200" s="26">
        <v>44145.448229166665</v>
      </c>
      <c r="E200" s="27" t="s">
        <v>5191</v>
      </c>
      <c r="F200" s="25" t="s">
        <v>5192</v>
      </c>
      <c r="G200" s="28" t="s">
        <v>5568</v>
      </c>
    </row>
    <row r="201" spans="1:7" s="19" customFormat="1" x14ac:dyDescent="0.15">
      <c r="A201" s="24" t="s">
        <v>5544</v>
      </c>
      <c r="B201" s="25" t="s">
        <v>5138</v>
      </c>
      <c r="C201" s="24" t="s">
        <v>5569</v>
      </c>
      <c r="D201" s="26">
        <v>44145.448946759258</v>
      </c>
      <c r="E201" s="27" t="s">
        <v>5191</v>
      </c>
      <c r="F201" s="25" t="s">
        <v>5192</v>
      </c>
      <c r="G201" s="28" t="s">
        <v>5570</v>
      </c>
    </row>
    <row r="202" spans="1:7" s="19" customFormat="1" x14ac:dyDescent="0.15">
      <c r="A202" s="24" t="s">
        <v>5544</v>
      </c>
      <c r="B202" s="25" t="s">
        <v>5077</v>
      </c>
      <c r="C202" s="24" t="s">
        <v>5571</v>
      </c>
      <c r="D202" s="26">
        <v>44145.450300925928</v>
      </c>
      <c r="E202" s="27" t="s">
        <v>5191</v>
      </c>
      <c r="F202" s="25" t="s">
        <v>5192</v>
      </c>
      <c r="G202" s="28" t="s">
        <v>5572</v>
      </c>
    </row>
    <row r="203" spans="1:7" s="19" customFormat="1" x14ac:dyDescent="0.15">
      <c r="A203" s="24" t="s">
        <v>5544</v>
      </c>
      <c r="B203" s="25" t="s">
        <v>5042</v>
      </c>
      <c r="C203" s="24" t="s">
        <v>5573</v>
      </c>
      <c r="D203" s="26">
        <v>44145.450925925928</v>
      </c>
      <c r="E203" s="27" t="s">
        <v>5191</v>
      </c>
      <c r="F203" s="25" t="s">
        <v>5192</v>
      </c>
      <c r="G203" s="28" t="s">
        <v>5574</v>
      </c>
    </row>
    <row r="204" spans="1:7" s="19" customFormat="1" x14ac:dyDescent="0.15">
      <c r="A204" s="24" t="s">
        <v>5541</v>
      </c>
      <c r="B204" s="25" t="s">
        <v>5575</v>
      </c>
      <c r="C204" s="24" t="s">
        <v>5576</v>
      </c>
      <c r="D204" s="26">
        <v>44145.451631944445</v>
      </c>
      <c r="E204" s="27" t="s">
        <v>5191</v>
      </c>
      <c r="F204" s="25" t="s">
        <v>5192</v>
      </c>
      <c r="G204" s="28" t="s">
        <v>5577</v>
      </c>
    </row>
    <row r="205" spans="1:7" s="19" customFormat="1" x14ac:dyDescent="0.15">
      <c r="A205" s="24" t="s">
        <v>5541</v>
      </c>
      <c r="B205" s="25" t="s">
        <v>5578</v>
      </c>
      <c r="C205" s="24" t="s">
        <v>5579</v>
      </c>
      <c r="D205" s="26">
        <v>44145.452280092592</v>
      </c>
      <c r="E205" s="27" t="s">
        <v>5191</v>
      </c>
      <c r="F205" s="25" t="s">
        <v>5192</v>
      </c>
      <c r="G205" s="28" t="s">
        <v>5580</v>
      </c>
    </row>
    <row r="206" spans="1:7" s="19" customFormat="1" x14ac:dyDescent="0.15">
      <c r="A206" s="24" t="s">
        <v>5541</v>
      </c>
      <c r="B206" s="25" t="s">
        <v>5581</v>
      </c>
      <c r="C206" s="24" t="s">
        <v>5582</v>
      </c>
      <c r="D206" s="26">
        <v>44145.452870370369</v>
      </c>
      <c r="E206" s="27" t="s">
        <v>5191</v>
      </c>
      <c r="F206" s="25" t="s">
        <v>5192</v>
      </c>
      <c r="G206" s="28" t="s">
        <v>5583</v>
      </c>
    </row>
    <row r="207" spans="1:7" s="19" customFormat="1" x14ac:dyDescent="0.15">
      <c r="A207" s="24" t="s">
        <v>5541</v>
      </c>
      <c r="B207" s="25" t="s">
        <v>5584</v>
      </c>
      <c r="C207" s="24" t="s">
        <v>5585</v>
      </c>
      <c r="D207" s="26">
        <v>44145.453645833331</v>
      </c>
      <c r="E207" s="27" t="s">
        <v>5191</v>
      </c>
      <c r="F207" s="25" t="s">
        <v>5192</v>
      </c>
      <c r="G207" s="28" t="s">
        <v>5586</v>
      </c>
    </row>
    <row r="208" spans="1:7" s="19" customFormat="1" x14ac:dyDescent="0.15">
      <c r="A208" s="24" t="s">
        <v>5544</v>
      </c>
      <c r="B208" s="25" t="s">
        <v>16</v>
      </c>
      <c r="C208" s="24" t="s">
        <v>5587</v>
      </c>
      <c r="D208" s="26">
        <v>44145.454212962963</v>
      </c>
      <c r="E208" s="27" t="s">
        <v>5191</v>
      </c>
      <c r="F208" s="25" t="s">
        <v>5192</v>
      </c>
      <c r="G208" s="28" t="s">
        <v>5588</v>
      </c>
    </row>
    <row r="209" spans="1:7" s="19" customFormat="1" x14ac:dyDescent="0.15">
      <c r="A209" s="24" t="s">
        <v>5544</v>
      </c>
      <c r="B209" s="25" t="s">
        <v>5045</v>
      </c>
      <c r="C209" s="24" t="s">
        <v>5589</v>
      </c>
      <c r="D209" s="26">
        <v>44146.408194444448</v>
      </c>
      <c r="E209" s="27" t="s">
        <v>5191</v>
      </c>
      <c r="F209" s="25" t="s">
        <v>5192</v>
      </c>
      <c r="G209" s="28" t="s">
        <v>5590</v>
      </c>
    </row>
    <row r="210" spans="1:7" s="19" customFormat="1" x14ac:dyDescent="0.15">
      <c r="A210" s="24" t="s">
        <v>5261</v>
      </c>
      <c r="B210" s="25" t="s">
        <v>5591</v>
      </c>
      <c r="C210" s="24" t="s">
        <v>5592</v>
      </c>
      <c r="D210" s="26">
        <v>44146.409166666665</v>
      </c>
      <c r="E210" s="27" t="s">
        <v>5191</v>
      </c>
      <c r="F210" s="25" t="s">
        <v>5192</v>
      </c>
      <c r="G210" s="28" t="s">
        <v>5593</v>
      </c>
    </row>
    <row r="211" spans="1:7" s="19" customFormat="1" x14ac:dyDescent="0.15">
      <c r="A211" s="24" t="s">
        <v>5261</v>
      </c>
      <c r="B211" s="25" t="s">
        <v>5594</v>
      </c>
      <c r="C211" s="24" t="s">
        <v>5595</v>
      </c>
      <c r="D211" s="26">
        <v>44146.410312499997</v>
      </c>
      <c r="E211" s="27" t="s">
        <v>5191</v>
      </c>
      <c r="F211" s="25" t="s">
        <v>5192</v>
      </c>
      <c r="G211" s="28" t="s">
        <v>5596</v>
      </c>
    </row>
    <row r="212" spans="1:7" s="19" customFormat="1" x14ac:dyDescent="0.15">
      <c r="A212" s="24" t="s">
        <v>5261</v>
      </c>
      <c r="B212" s="25" t="s">
        <v>5597</v>
      </c>
      <c r="C212" s="24" t="s">
        <v>5598</v>
      </c>
      <c r="D212" s="26">
        <v>44146.410937499997</v>
      </c>
      <c r="E212" s="27" t="s">
        <v>5191</v>
      </c>
      <c r="F212" s="25" t="s">
        <v>5192</v>
      </c>
      <c r="G212" s="28" t="s">
        <v>5599</v>
      </c>
    </row>
    <row r="213" spans="1:7" s="19" customFormat="1" x14ac:dyDescent="0.15">
      <c r="A213" s="24" t="s">
        <v>5261</v>
      </c>
      <c r="B213" s="25" t="s">
        <v>5600</v>
      </c>
      <c r="C213" s="24" t="s">
        <v>5601</v>
      </c>
      <c r="D213" s="26">
        <v>44146.411597222221</v>
      </c>
      <c r="E213" s="27" t="s">
        <v>5191</v>
      </c>
      <c r="F213" s="25" t="s">
        <v>5192</v>
      </c>
      <c r="G213" s="28" t="s">
        <v>5602</v>
      </c>
    </row>
    <row r="214" spans="1:7" s="19" customFormat="1" x14ac:dyDescent="0.15">
      <c r="A214" s="24" t="s">
        <v>5261</v>
      </c>
      <c r="B214" s="25" t="s">
        <v>5603</v>
      </c>
      <c r="C214" s="24" t="s">
        <v>5604</v>
      </c>
      <c r="D214" s="26">
        <v>44146.412418981483</v>
      </c>
      <c r="E214" s="27" t="s">
        <v>5191</v>
      </c>
      <c r="F214" s="25" t="s">
        <v>5192</v>
      </c>
      <c r="G214" s="28" t="s">
        <v>5605</v>
      </c>
    </row>
    <row r="215" spans="1:7" s="19" customFormat="1" x14ac:dyDescent="0.15">
      <c r="A215" s="24" t="s">
        <v>5261</v>
      </c>
      <c r="B215" s="25" t="s">
        <v>5606</v>
      </c>
      <c r="C215" s="24" t="s">
        <v>5607</v>
      </c>
      <c r="D215" s="26">
        <v>44146.413159722222</v>
      </c>
      <c r="E215" s="27" t="s">
        <v>5191</v>
      </c>
      <c r="F215" s="25" t="s">
        <v>5192</v>
      </c>
      <c r="G215" s="28" t="s">
        <v>5608</v>
      </c>
    </row>
    <row r="216" spans="1:7" s="19" customFormat="1" x14ac:dyDescent="0.15">
      <c r="A216" s="24" t="s">
        <v>5261</v>
      </c>
      <c r="B216" s="25" t="s">
        <v>5609</v>
      </c>
      <c r="C216" s="24" t="s">
        <v>5610</v>
      </c>
      <c r="D216" s="26">
        <v>44146.413819444446</v>
      </c>
      <c r="E216" s="27" t="s">
        <v>5191</v>
      </c>
      <c r="F216" s="25" t="s">
        <v>5192</v>
      </c>
      <c r="G216" s="28" t="s">
        <v>5611</v>
      </c>
    </row>
    <row r="217" spans="1:7" s="19" customFormat="1" x14ac:dyDescent="0.15">
      <c r="A217" s="24" t="s">
        <v>5261</v>
      </c>
      <c r="B217" s="25" t="s">
        <v>5612</v>
      </c>
      <c r="C217" s="24" t="s">
        <v>5613</v>
      </c>
      <c r="D217" s="26">
        <v>44146.414594907408</v>
      </c>
      <c r="E217" s="27" t="s">
        <v>5191</v>
      </c>
      <c r="F217" s="25" t="s">
        <v>5192</v>
      </c>
      <c r="G217" s="28" t="s">
        <v>5614</v>
      </c>
    </row>
    <row r="218" spans="1:7" s="19" customFormat="1" x14ac:dyDescent="0.15">
      <c r="A218" s="24" t="s">
        <v>5261</v>
      </c>
      <c r="B218" s="25" t="s">
        <v>5615</v>
      </c>
      <c r="C218" s="24" t="s">
        <v>5616</v>
      </c>
      <c r="D218" s="26">
        <v>44146.415277777778</v>
      </c>
      <c r="E218" s="27" t="s">
        <v>5191</v>
      </c>
      <c r="F218" s="25" t="s">
        <v>5192</v>
      </c>
      <c r="G218" s="28" t="s">
        <v>5617</v>
      </c>
    </row>
    <row r="219" spans="1:7" s="19" customFormat="1" x14ac:dyDescent="0.15">
      <c r="A219" s="24" t="s">
        <v>5261</v>
      </c>
      <c r="B219" s="25" t="s">
        <v>5618</v>
      </c>
      <c r="C219" s="24" t="s">
        <v>5619</v>
      </c>
      <c r="D219" s="26">
        <v>44146.416724537034</v>
      </c>
      <c r="E219" s="27" t="s">
        <v>5191</v>
      </c>
      <c r="F219" s="25" t="s">
        <v>5192</v>
      </c>
      <c r="G219" s="28" t="s">
        <v>5620</v>
      </c>
    </row>
    <row r="220" spans="1:7" s="19" customFormat="1" x14ac:dyDescent="0.15">
      <c r="A220" s="24" t="s">
        <v>5261</v>
      </c>
      <c r="B220" s="25" t="s">
        <v>5621</v>
      </c>
      <c r="C220" s="24" t="s">
        <v>5622</v>
      </c>
      <c r="D220" s="26">
        <v>44146.417557870373</v>
      </c>
      <c r="E220" s="27" t="s">
        <v>5191</v>
      </c>
      <c r="F220" s="25" t="s">
        <v>5192</v>
      </c>
      <c r="G220" s="28" t="s">
        <v>5623</v>
      </c>
    </row>
    <row r="221" spans="1:7" s="19" customFormat="1" x14ac:dyDescent="0.15">
      <c r="A221" s="24" t="s">
        <v>5261</v>
      </c>
      <c r="B221" s="25" t="s">
        <v>5624</v>
      </c>
      <c r="C221" s="24" t="s">
        <v>5625</v>
      </c>
      <c r="D221" s="26">
        <v>44146.418414351851</v>
      </c>
      <c r="E221" s="27" t="s">
        <v>5191</v>
      </c>
      <c r="F221" s="25" t="s">
        <v>5192</v>
      </c>
      <c r="G221" s="28" t="s">
        <v>5626</v>
      </c>
    </row>
    <row r="222" spans="1:7" s="19" customFormat="1" x14ac:dyDescent="0.15">
      <c r="A222" s="24" t="s">
        <v>5261</v>
      </c>
      <c r="B222" s="25" t="s">
        <v>5627</v>
      </c>
      <c r="C222" s="24" t="s">
        <v>5628</v>
      </c>
      <c r="D222" s="26">
        <v>44146.419236111113</v>
      </c>
      <c r="E222" s="27" t="s">
        <v>5191</v>
      </c>
      <c r="F222" s="25" t="s">
        <v>5192</v>
      </c>
      <c r="G222" s="28" t="s">
        <v>5629</v>
      </c>
    </row>
    <row r="223" spans="1:7" s="19" customFormat="1" x14ac:dyDescent="0.15">
      <c r="A223" s="24" t="s">
        <v>5261</v>
      </c>
      <c r="B223" s="25" t="s">
        <v>5630</v>
      </c>
      <c r="C223" s="24" t="s">
        <v>5631</v>
      </c>
      <c r="D223" s="26">
        <v>44146.419930555552</v>
      </c>
      <c r="E223" s="27" t="s">
        <v>5191</v>
      </c>
      <c r="F223" s="25" t="s">
        <v>5192</v>
      </c>
      <c r="G223" s="28" t="s">
        <v>5632</v>
      </c>
    </row>
    <row r="224" spans="1:7" s="19" customFormat="1" x14ac:dyDescent="0.15">
      <c r="A224" s="24" t="s">
        <v>5261</v>
      </c>
      <c r="B224" s="25" t="s">
        <v>5633</v>
      </c>
      <c r="C224" s="24" t="s">
        <v>5634</v>
      </c>
      <c r="D224" s="26">
        <v>44146.420740740738</v>
      </c>
      <c r="E224" s="27" t="s">
        <v>5191</v>
      </c>
      <c r="F224" s="25" t="s">
        <v>5192</v>
      </c>
      <c r="G224" s="28" t="s">
        <v>5635</v>
      </c>
    </row>
    <row r="225" spans="1:7" s="19" customFormat="1" x14ac:dyDescent="0.15">
      <c r="A225" s="24" t="s">
        <v>5261</v>
      </c>
      <c r="B225" s="25" t="s">
        <v>5557</v>
      </c>
      <c r="C225" s="24" t="s">
        <v>5636</v>
      </c>
      <c r="D225" s="26">
        <v>44146.421516203707</v>
      </c>
      <c r="E225" s="27" t="s">
        <v>5191</v>
      </c>
      <c r="F225" s="25" t="s">
        <v>5192</v>
      </c>
      <c r="G225" s="28" t="s">
        <v>5637</v>
      </c>
    </row>
    <row r="226" spans="1:7" s="19" customFormat="1" x14ac:dyDescent="0.15">
      <c r="A226" s="29" t="s">
        <v>5261</v>
      </c>
      <c r="B226" s="25" t="s">
        <v>5638</v>
      </c>
      <c r="C226" s="29" t="s">
        <v>5639</v>
      </c>
      <c r="D226" s="26">
        <v>44146.422256944446</v>
      </c>
      <c r="E226" s="27" t="s">
        <v>5191</v>
      </c>
      <c r="F226" s="25" t="s">
        <v>5192</v>
      </c>
      <c r="G226" s="28" t="s">
        <v>5640</v>
      </c>
    </row>
    <row r="227" spans="1:7" s="19" customFormat="1" x14ac:dyDescent="0.15">
      <c r="A227" s="24" t="s">
        <v>5261</v>
      </c>
      <c r="B227" s="25" t="s">
        <v>5545</v>
      </c>
      <c r="C227" s="24" t="s">
        <v>5641</v>
      </c>
      <c r="D227" s="26">
        <v>44146.42292824074</v>
      </c>
      <c r="E227" s="27" t="s">
        <v>5191</v>
      </c>
      <c r="F227" s="25" t="s">
        <v>5192</v>
      </c>
      <c r="G227" s="28" t="s">
        <v>5642</v>
      </c>
    </row>
    <row r="228" spans="1:7" s="19" customFormat="1" x14ac:dyDescent="0.15">
      <c r="A228" s="24" t="s">
        <v>5261</v>
      </c>
      <c r="B228" s="25" t="s">
        <v>5548</v>
      </c>
      <c r="C228" s="24" t="s">
        <v>5643</v>
      </c>
      <c r="D228" s="26">
        <v>44146.423587962963</v>
      </c>
      <c r="E228" s="27" t="s">
        <v>5191</v>
      </c>
      <c r="F228" s="25" t="s">
        <v>5192</v>
      </c>
      <c r="G228" s="28" t="s">
        <v>5644</v>
      </c>
    </row>
    <row r="229" spans="1:7" s="19" customFormat="1" x14ac:dyDescent="0.15">
      <c r="A229" s="24" t="s">
        <v>5261</v>
      </c>
      <c r="B229" s="25" t="s">
        <v>5645</v>
      </c>
      <c r="C229" s="24" t="s">
        <v>5646</v>
      </c>
      <c r="D229" s="26">
        <v>44146.424895833334</v>
      </c>
      <c r="E229" s="27" t="s">
        <v>5191</v>
      </c>
      <c r="F229" s="25" t="s">
        <v>5192</v>
      </c>
      <c r="G229" s="28" t="s">
        <v>5647</v>
      </c>
    </row>
    <row r="230" spans="1:7" s="19" customFormat="1" x14ac:dyDescent="0.15">
      <c r="A230" s="29" t="s">
        <v>5261</v>
      </c>
      <c r="B230" s="25" t="s">
        <v>5648</v>
      </c>
      <c r="C230" s="29" t="s">
        <v>5649</v>
      </c>
      <c r="D230" s="26">
        <v>44146.425810185188</v>
      </c>
      <c r="E230" s="27" t="s">
        <v>5191</v>
      </c>
      <c r="F230" s="25" t="s">
        <v>5192</v>
      </c>
      <c r="G230" s="28" t="s">
        <v>5650</v>
      </c>
    </row>
    <row r="231" spans="1:7" s="19" customFormat="1" x14ac:dyDescent="0.15">
      <c r="A231" s="24" t="s">
        <v>5261</v>
      </c>
      <c r="B231" s="25" t="s">
        <v>5651</v>
      </c>
      <c r="C231" s="24" t="s">
        <v>5652</v>
      </c>
      <c r="D231" s="26">
        <v>44146.426504629628</v>
      </c>
      <c r="E231" s="27" t="s">
        <v>5191</v>
      </c>
      <c r="F231" s="25" t="s">
        <v>5192</v>
      </c>
      <c r="G231" s="28" t="s">
        <v>5653</v>
      </c>
    </row>
    <row r="232" spans="1:7" s="19" customFormat="1" x14ac:dyDescent="0.15">
      <c r="A232" s="24" t="s">
        <v>5261</v>
      </c>
      <c r="B232" s="25" t="s">
        <v>5654</v>
      </c>
      <c r="C232" s="24" t="s">
        <v>5655</v>
      </c>
      <c r="D232" s="26">
        <v>44146.427118055559</v>
      </c>
      <c r="E232" s="27" t="s">
        <v>5191</v>
      </c>
      <c r="F232" s="25" t="s">
        <v>5192</v>
      </c>
      <c r="G232" s="28" t="s">
        <v>5656</v>
      </c>
    </row>
    <row r="233" spans="1:7" s="19" customFormat="1" x14ac:dyDescent="0.15">
      <c r="A233" s="29" t="s">
        <v>5261</v>
      </c>
      <c r="B233" s="25" t="s">
        <v>5657</v>
      </c>
      <c r="C233" s="29" t="s">
        <v>5658</v>
      </c>
      <c r="D233" s="26">
        <v>44147.368101851855</v>
      </c>
      <c r="E233" s="27" t="s">
        <v>5191</v>
      </c>
      <c r="F233" s="25" t="s">
        <v>5192</v>
      </c>
      <c r="G233" s="28" t="s">
        <v>5659</v>
      </c>
    </row>
    <row r="234" spans="1:7" s="19" customFormat="1" x14ac:dyDescent="0.15">
      <c r="A234" s="24" t="s">
        <v>5261</v>
      </c>
      <c r="B234" s="25" t="s">
        <v>5660</v>
      </c>
      <c r="C234" s="24" t="s">
        <v>5661</v>
      </c>
      <c r="D234" s="26">
        <v>44147.369062500002</v>
      </c>
      <c r="E234" s="27" t="s">
        <v>5191</v>
      </c>
      <c r="F234" s="25" t="s">
        <v>5192</v>
      </c>
      <c r="G234" s="28" t="s">
        <v>5662</v>
      </c>
    </row>
    <row r="235" spans="1:7" s="19" customFormat="1" x14ac:dyDescent="0.15">
      <c r="A235" s="24" t="s">
        <v>5261</v>
      </c>
      <c r="B235" s="25" t="s">
        <v>5663</v>
      </c>
      <c r="C235" s="24" t="s">
        <v>5664</v>
      </c>
      <c r="D235" s="26">
        <v>44147.370046296295</v>
      </c>
      <c r="E235" s="27" t="s">
        <v>5191</v>
      </c>
      <c r="F235" s="25" t="s">
        <v>5192</v>
      </c>
      <c r="G235" s="28" t="s">
        <v>5665</v>
      </c>
    </row>
    <row r="236" spans="1:7" s="19" customFormat="1" x14ac:dyDescent="0.15">
      <c r="A236" s="24" t="s">
        <v>5245</v>
      </c>
      <c r="B236" s="25" t="s">
        <v>5056</v>
      </c>
      <c r="C236" s="24" t="s">
        <v>5666</v>
      </c>
      <c r="D236" s="26">
        <v>44147.37122685185</v>
      </c>
      <c r="E236" s="27" t="s">
        <v>5191</v>
      </c>
      <c r="F236" s="25" t="s">
        <v>5192</v>
      </c>
      <c r="G236" s="28" t="s">
        <v>5667</v>
      </c>
    </row>
    <row r="237" spans="1:7" s="19" customFormat="1" x14ac:dyDescent="0.15">
      <c r="A237" s="24" t="s">
        <v>5261</v>
      </c>
      <c r="B237" s="25" t="s">
        <v>5668</v>
      </c>
      <c r="C237" s="24" t="s">
        <v>5669</v>
      </c>
      <c r="D237" s="26">
        <v>44147.372152777774</v>
      </c>
      <c r="E237" s="27" t="s">
        <v>5191</v>
      </c>
      <c r="F237" s="25" t="s">
        <v>5192</v>
      </c>
      <c r="G237" s="28" t="s">
        <v>5670</v>
      </c>
    </row>
    <row r="238" spans="1:7" s="19" customFormat="1" x14ac:dyDescent="0.15">
      <c r="A238" s="24" t="s">
        <v>5245</v>
      </c>
      <c r="B238" s="25" t="s">
        <v>5080</v>
      </c>
      <c r="C238" s="24" t="s">
        <v>5671</v>
      </c>
      <c r="D238" s="26">
        <v>44151.528495370374</v>
      </c>
      <c r="E238" s="27" t="s">
        <v>5191</v>
      </c>
      <c r="F238" s="25" t="s">
        <v>5192</v>
      </c>
      <c r="G238" s="28" t="s">
        <v>5672</v>
      </c>
    </row>
    <row r="239" spans="1:7" s="19" customFormat="1" x14ac:dyDescent="0.15">
      <c r="A239" s="24" t="s">
        <v>5261</v>
      </c>
      <c r="B239" s="25" t="s">
        <v>5673</v>
      </c>
      <c r="C239" s="24" t="s">
        <v>5674</v>
      </c>
      <c r="D239" s="26">
        <v>44151.529305555552</v>
      </c>
      <c r="E239" s="27" t="s">
        <v>5191</v>
      </c>
      <c r="F239" s="25" t="s">
        <v>5192</v>
      </c>
      <c r="G239" s="28" t="s">
        <v>5675</v>
      </c>
    </row>
    <row r="240" spans="1:7" s="19" customFormat="1" x14ac:dyDescent="0.15">
      <c r="A240" s="24" t="s">
        <v>5261</v>
      </c>
      <c r="B240" s="25" t="s">
        <v>5676</v>
      </c>
      <c r="C240" s="24" t="s">
        <v>5677</v>
      </c>
      <c r="D240" s="26">
        <v>44151.530046296299</v>
      </c>
      <c r="E240" s="27" t="s">
        <v>5191</v>
      </c>
      <c r="F240" s="25" t="s">
        <v>5192</v>
      </c>
      <c r="G240" s="28" t="s">
        <v>5678</v>
      </c>
    </row>
    <row r="241" spans="1:7" s="19" customFormat="1" x14ac:dyDescent="0.15">
      <c r="A241" s="29" t="s">
        <v>5261</v>
      </c>
      <c r="B241" s="25" t="s">
        <v>5679</v>
      </c>
      <c r="C241" s="29" t="s">
        <v>5680</v>
      </c>
      <c r="D241" s="26">
        <v>44151.610625000001</v>
      </c>
      <c r="E241" s="27" t="s">
        <v>5191</v>
      </c>
      <c r="F241" s="25" t="s">
        <v>5192</v>
      </c>
      <c r="G241" s="28" t="s">
        <v>5681</v>
      </c>
    </row>
    <row r="242" spans="1:7" s="19" customFormat="1" x14ac:dyDescent="0.15">
      <c r="A242" s="24" t="s">
        <v>5261</v>
      </c>
      <c r="B242" s="25" t="s">
        <v>5682</v>
      </c>
      <c r="C242" s="24" t="s">
        <v>5683</v>
      </c>
      <c r="D242" s="26">
        <v>44151.61142361111</v>
      </c>
      <c r="E242" s="27" t="s">
        <v>5191</v>
      </c>
      <c r="F242" s="25" t="s">
        <v>5192</v>
      </c>
      <c r="G242" s="28" t="s">
        <v>5684</v>
      </c>
    </row>
    <row r="243" spans="1:7" s="19" customFormat="1" x14ac:dyDescent="0.15">
      <c r="A243" s="24" t="s">
        <v>5261</v>
      </c>
      <c r="B243" s="25" t="s">
        <v>5685</v>
      </c>
      <c r="C243" s="24" t="s">
        <v>5686</v>
      </c>
      <c r="D243" s="26">
        <v>44151.612673611111</v>
      </c>
      <c r="E243" s="27" t="s">
        <v>5191</v>
      </c>
      <c r="F243" s="25" t="s">
        <v>5192</v>
      </c>
      <c r="G243" s="28" t="s">
        <v>5687</v>
      </c>
    </row>
    <row r="244" spans="1:7" s="19" customFormat="1" x14ac:dyDescent="0.15">
      <c r="A244" s="24" t="s">
        <v>5261</v>
      </c>
      <c r="B244" s="25" t="s">
        <v>5688</v>
      </c>
      <c r="C244" s="24" t="s">
        <v>5689</v>
      </c>
      <c r="D244" s="26">
        <v>44151.613668981481</v>
      </c>
      <c r="E244" s="27" t="s">
        <v>5191</v>
      </c>
      <c r="F244" s="25" t="s">
        <v>5192</v>
      </c>
      <c r="G244" s="28" t="s">
        <v>5690</v>
      </c>
    </row>
    <row r="245" spans="1:7" s="19" customFormat="1" x14ac:dyDescent="0.15">
      <c r="A245" s="24" t="s">
        <v>5261</v>
      </c>
      <c r="B245" s="25" t="s">
        <v>5691</v>
      </c>
      <c r="C245" s="24" t="s">
        <v>5692</v>
      </c>
      <c r="D245" s="26">
        <v>44151.614444444444</v>
      </c>
      <c r="E245" s="27" t="s">
        <v>5191</v>
      </c>
      <c r="F245" s="25" t="s">
        <v>5192</v>
      </c>
      <c r="G245" s="28">
        <v>84160419</v>
      </c>
    </row>
    <row r="246" spans="1:7" s="19" customFormat="1" x14ac:dyDescent="0.15">
      <c r="A246" s="24" t="s">
        <v>5261</v>
      </c>
      <c r="B246" s="25" t="s">
        <v>5693</v>
      </c>
      <c r="C246" s="24" t="s">
        <v>5694</v>
      </c>
      <c r="D246" s="26">
        <v>44151.615289351852</v>
      </c>
      <c r="E246" s="27" t="s">
        <v>5191</v>
      </c>
      <c r="F246" s="25" t="s">
        <v>5192</v>
      </c>
      <c r="G246" s="28" t="s">
        <v>5695</v>
      </c>
    </row>
    <row r="247" spans="1:7" s="19" customFormat="1" x14ac:dyDescent="0.15">
      <c r="A247" s="24" t="s">
        <v>5261</v>
      </c>
      <c r="B247" s="25" t="s">
        <v>5696</v>
      </c>
      <c r="C247" s="24" t="s">
        <v>5697</v>
      </c>
      <c r="D247" s="26">
        <v>44151.616041666668</v>
      </c>
      <c r="E247" s="27" t="s">
        <v>5191</v>
      </c>
      <c r="F247" s="25" t="s">
        <v>5192</v>
      </c>
      <c r="G247" s="28">
        <v>84160410</v>
      </c>
    </row>
    <row r="248" spans="1:7" s="19" customFormat="1" x14ac:dyDescent="0.15">
      <c r="A248" s="29" t="s">
        <v>5261</v>
      </c>
      <c r="B248" s="25" t="s">
        <v>5698</v>
      </c>
      <c r="C248" s="29" t="s">
        <v>5699</v>
      </c>
      <c r="D248" s="26">
        <v>44151.617071759261</v>
      </c>
      <c r="E248" s="27" t="s">
        <v>5191</v>
      </c>
      <c r="F248" s="25" t="s">
        <v>5192</v>
      </c>
      <c r="G248" s="28" t="s">
        <v>5700</v>
      </c>
    </row>
    <row r="249" spans="1:7" s="19" customFormat="1" x14ac:dyDescent="0.15">
      <c r="A249" s="24" t="s">
        <v>5261</v>
      </c>
      <c r="B249" s="25" t="s">
        <v>5701</v>
      </c>
      <c r="C249" s="24" t="s">
        <v>5702</v>
      </c>
      <c r="D249" s="26">
        <v>44151.617881944447</v>
      </c>
      <c r="E249" s="27" t="s">
        <v>5191</v>
      </c>
      <c r="F249" s="25" t="s">
        <v>5192</v>
      </c>
      <c r="G249" s="28">
        <v>84160418</v>
      </c>
    </row>
    <row r="250" spans="1:7" s="19" customFormat="1" x14ac:dyDescent="0.15">
      <c r="A250" s="24" t="s">
        <v>5245</v>
      </c>
      <c r="B250" s="25" t="s">
        <v>5132</v>
      </c>
      <c r="C250" s="24" t="s">
        <v>5703</v>
      </c>
      <c r="D250" s="26">
        <v>44151.618680555555</v>
      </c>
      <c r="E250" s="27" t="s">
        <v>5191</v>
      </c>
      <c r="F250" s="25" t="s">
        <v>5192</v>
      </c>
      <c r="G250" s="28">
        <v>84160417</v>
      </c>
    </row>
    <row r="251" spans="1:7" s="19" customFormat="1" x14ac:dyDescent="0.15">
      <c r="A251" s="24" t="s">
        <v>5261</v>
      </c>
      <c r="B251" s="25" t="s">
        <v>5704</v>
      </c>
      <c r="C251" s="24" t="s">
        <v>5705</v>
      </c>
      <c r="D251" s="26">
        <v>44151.625983796293</v>
      </c>
      <c r="E251" s="27" t="s">
        <v>5191</v>
      </c>
      <c r="F251" s="25" t="s">
        <v>5192</v>
      </c>
      <c r="G251" s="28" t="s">
        <v>5706</v>
      </c>
    </row>
    <row r="252" spans="1:7" s="19" customFormat="1" x14ac:dyDescent="0.15">
      <c r="A252" s="24" t="s">
        <v>5261</v>
      </c>
      <c r="B252" s="25" t="s">
        <v>5707</v>
      </c>
      <c r="C252" s="24" t="s">
        <v>5708</v>
      </c>
      <c r="D252" s="26">
        <v>44151.626759259256</v>
      </c>
      <c r="E252" s="27" t="s">
        <v>5191</v>
      </c>
      <c r="F252" s="25" t="s">
        <v>5192</v>
      </c>
      <c r="G252" s="28" t="s">
        <v>5709</v>
      </c>
    </row>
    <row r="253" spans="1:7" s="19" customFormat="1" x14ac:dyDescent="0.15">
      <c r="A253" s="29" t="s">
        <v>5261</v>
      </c>
      <c r="B253" s="25" t="s">
        <v>5710</v>
      </c>
      <c r="C253" s="29" t="s">
        <v>5711</v>
      </c>
      <c r="D253" s="26">
        <v>44151.627627314818</v>
      </c>
      <c r="E253" s="27" t="s">
        <v>5191</v>
      </c>
      <c r="F253" s="25" t="s">
        <v>5192</v>
      </c>
      <c r="G253" s="28" t="s">
        <v>5712</v>
      </c>
    </row>
    <row r="254" spans="1:7" s="19" customFormat="1" x14ac:dyDescent="0.15">
      <c r="A254" s="24" t="s">
        <v>5261</v>
      </c>
      <c r="B254" s="25" t="s">
        <v>5713</v>
      </c>
      <c r="C254" s="24" t="s">
        <v>5714</v>
      </c>
      <c r="D254" s="26">
        <v>44151.628530092596</v>
      </c>
      <c r="E254" s="27" t="s">
        <v>5191</v>
      </c>
      <c r="F254" s="25" t="s">
        <v>5192</v>
      </c>
      <c r="G254" s="28" t="s">
        <v>5715</v>
      </c>
    </row>
    <row r="255" spans="1:7" s="19" customFormat="1" x14ac:dyDescent="0.15">
      <c r="A255" s="24" t="s">
        <v>5261</v>
      </c>
      <c r="B255" s="25" t="s">
        <v>5716</v>
      </c>
      <c r="C255" s="24" t="s">
        <v>5717</v>
      </c>
      <c r="D255" s="26">
        <v>44151.629282407404</v>
      </c>
      <c r="E255" s="27" t="s">
        <v>5191</v>
      </c>
      <c r="F255" s="25" t="s">
        <v>5192</v>
      </c>
      <c r="G255" s="28">
        <v>84160476</v>
      </c>
    </row>
    <row r="256" spans="1:7" s="19" customFormat="1" x14ac:dyDescent="0.15">
      <c r="A256" s="24" t="s">
        <v>5261</v>
      </c>
      <c r="B256" s="25" t="s">
        <v>5718</v>
      </c>
      <c r="C256" s="24" t="s">
        <v>5719</v>
      </c>
      <c r="D256" s="26">
        <v>44151.630254629628</v>
      </c>
      <c r="E256" s="27" t="s">
        <v>5191</v>
      </c>
      <c r="F256" s="25" t="s">
        <v>5192</v>
      </c>
      <c r="G256" s="28" t="s">
        <v>5720</v>
      </c>
    </row>
    <row r="257" spans="1:7" s="19" customFormat="1" x14ac:dyDescent="0.15">
      <c r="A257" s="24" t="s">
        <v>5261</v>
      </c>
      <c r="B257" s="25" t="s">
        <v>5721</v>
      </c>
      <c r="C257" s="24" t="s">
        <v>5722</v>
      </c>
      <c r="D257" s="26">
        <v>44151.631076388891</v>
      </c>
      <c r="E257" s="27" t="s">
        <v>5191</v>
      </c>
      <c r="F257" s="25" t="s">
        <v>5192</v>
      </c>
      <c r="G257" s="28" t="s">
        <v>5723</v>
      </c>
    </row>
    <row r="258" spans="1:7" s="19" customFormat="1" x14ac:dyDescent="0.15">
      <c r="A258" s="24" t="s">
        <v>5261</v>
      </c>
      <c r="B258" s="25" t="s">
        <v>5724</v>
      </c>
      <c r="C258" s="24" t="s">
        <v>5725</v>
      </c>
      <c r="D258" s="26">
        <v>44151.631944444445</v>
      </c>
      <c r="E258" s="27" t="s">
        <v>5191</v>
      </c>
      <c r="F258" s="25" t="s">
        <v>5192</v>
      </c>
      <c r="G258" s="28" t="s">
        <v>5726</v>
      </c>
    </row>
    <row r="259" spans="1:7" s="19" customFormat="1" x14ac:dyDescent="0.15">
      <c r="A259" s="24" t="s">
        <v>5261</v>
      </c>
      <c r="B259" s="25" t="s">
        <v>5727</v>
      </c>
      <c r="C259" s="24" t="s">
        <v>5728</v>
      </c>
      <c r="D259" s="26">
        <v>44151.633020833331</v>
      </c>
      <c r="E259" s="27" t="s">
        <v>5191</v>
      </c>
      <c r="F259" s="25" t="s">
        <v>5192</v>
      </c>
      <c r="G259" s="28" t="s">
        <v>5729</v>
      </c>
    </row>
    <row r="260" spans="1:7" s="19" customFormat="1" x14ac:dyDescent="0.15">
      <c r="A260" s="24" t="s">
        <v>5261</v>
      </c>
      <c r="B260" s="25" t="s">
        <v>5730</v>
      </c>
      <c r="C260" s="24" t="s">
        <v>5731</v>
      </c>
      <c r="D260" s="26">
        <v>44151.633912037039</v>
      </c>
      <c r="E260" s="27" t="s">
        <v>5191</v>
      </c>
      <c r="F260" s="25" t="s">
        <v>5192</v>
      </c>
      <c r="G260" s="28">
        <v>84160449</v>
      </c>
    </row>
    <row r="261" spans="1:7" s="19" customFormat="1" x14ac:dyDescent="0.15">
      <c r="A261" s="24" t="s">
        <v>5261</v>
      </c>
      <c r="B261" s="25" t="s">
        <v>5732</v>
      </c>
      <c r="C261" s="24" t="s">
        <v>5733</v>
      </c>
      <c r="D261" s="26">
        <v>44151.647685185184</v>
      </c>
      <c r="E261" s="27" t="s">
        <v>5191</v>
      </c>
      <c r="F261" s="25" t="s">
        <v>5192</v>
      </c>
      <c r="G261" s="28" t="s">
        <v>5734</v>
      </c>
    </row>
    <row r="262" spans="1:7" s="19" customFormat="1" x14ac:dyDescent="0.15">
      <c r="A262" s="24" t="s">
        <v>5261</v>
      </c>
      <c r="B262" s="25" t="s">
        <v>5735</v>
      </c>
      <c r="C262" s="24" t="s">
        <v>5736</v>
      </c>
      <c r="D262" s="26">
        <v>44151.648506944446</v>
      </c>
      <c r="E262" s="27" t="s">
        <v>5191</v>
      </c>
      <c r="F262" s="25" t="s">
        <v>5192</v>
      </c>
      <c r="G262" s="28" t="s">
        <v>5737</v>
      </c>
    </row>
    <row r="263" spans="1:7" s="19" customFormat="1" x14ac:dyDescent="0.15">
      <c r="A263" s="24" t="s">
        <v>5261</v>
      </c>
      <c r="B263" s="25" t="s">
        <v>5738</v>
      </c>
      <c r="C263" s="24" t="s">
        <v>5739</v>
      </c>
      <c r="D263" s="26">
        <v>44151.649236111109</v>
      </c>
      <c r="E263" s="27" t="s">
        <v>5191</v>
      </c>
      <c r="F263" s="25" t="s">
        <v>5192</v>
      </c>
      <c r="G263" s="28" t="s">
        <v>5740</v>
      </c>
    </row>
    <row r="264" spans="1:7" s="19" customFormat="1" x14ac:dyDescent="0.15">
      <c r="A264" s="24" t="s">
        <v>5261</v>
      </c>
      <c r="B264" s="25" t="s">
        <v>5741</v>
      </c>
      <c r="C264" s="24" t="s">
        <v>5742</v>
      </c>
      <c r="D264" s="26">
        <v>44151.649918981479</v>
      </c>
      <c r="E264" s="27" t="s">
        <v>5191</v>
      </c>
      <c r="F264" s="25" t="s">
        <v>5192</v>
      </c>
      <c r="G264" s="28">
        <v>84160455</v>
      </c>
    </row>
    <row r="265" spans="1:7" s="19" customFormat="1" x14ac:dyDescent="0.15">
      <c r="A265" s="24" t="s">
        <v>5261</v>
      </c>
      <c r="B265" s="25" t="s">
        <v>5743</v>
      </c>
      <c r="C265" s="24" t="s">
        <v>5744</v>
      </c>
      <c r="D265" s="26">
        <v>44151.650625000002</v>
      </c>
      <c r="E265" s="27" t="s">
        <v>5191</v>
      </c>
      <c r="F265" s="25" t="s">
        <v>5192</v>
      </c>
      <c r="G265" s="28">
        <v>84160458</v>
      </c>
    </row>
    <row r="266" spans="1:7" s="19" customFormat="1" x14ac:dyDescent="0.15">
      <c r="A266" s="24" t="s">
        <v>5261</v>
      </c>
      <c r="B266" s="25" t="s">
        <v>5745</v>
      </c>
      <c r="C266" s="24" t="s">
        <v>5746</v>
      </c>
      <c r="D266" s="26">
        <v>44151.651585648149</v>
      </c>
      <c r="E266" s="27" t="s">
        <v>5191</v>
      </c>
      <c r="F266" s="25" t="s">
        <v>5192</v>
      </c>
      <c r="G266" s="28">
        <v>84160465</v>
      </c>
    </row>
    <row r="267" spans="1:7" s="19" customFormat="1" x14ac:dyDescent="0.15">
      <c r="A267" s="24" t="s">
        <v>5261</v>
      </c>
      <c r="B267" s="25" t="s">
        <v>5747</v>
      </c>
      <c r="C267" s="24" t="s">
        <v>5748</v>
      </c>
      <c r="D267" s="26">
        <v>44151.652280092596</v>
      </c>
      <c r="E267" s="27" t="s">
        <v>5191</v>
      </c>
      <c r="F267" s="25" t="s">
        <v>5192</v>
      </c>
      <c r="G267" s="28">
        <v>84160457</v>
      </c>
    </row>
    <row r="268" spans="1:7" s="19" customFormat="1" x14ac:dyDescent="0.15">
      <c r="A268" s="24" t="s">
        <v>5261</v>
      </c>
      <c r="B268" s="25" t="s">
        <v>5749</v>
      </c>
      <c r="C268" s="24" t="s">
        <v>5750</v>
      </c>
      <c r="D268" s="26">
        <v>44151.653067129628</v>
      </c>
      <c r="E268" s="27" t="s">
        <v>5191</v>
      </c>
      <c r="F268" s="25" t="s">
        <v>5192</v>
      </c>
      <c r="G268" s="28">
        <v>84160459</v>
      </c>
    </row>
    <row r="269" spans="1:7" s="19" customFormat="1" x14ac:dyDescent="0.15">
      <c r="A269" s="24" t="s">
        <v>5261</v>
      </c>
      <c r="B269" s="25" t="s">
        <v>5751</v>
      </c>
      <c r="C269" s="24" t="s">
        <v>5752</v>
      </c>
      <c r="D269" s="26">
        <v>44151.656782407408</v>
      </c>
      <c r="E269" s="27" t="s">
        <v>5191</v>
      </c>
      <c r="F269" s="25" t="s">
        <v>5192</v>
      </c>
      <c r="G269" s="28" t="s">
        <v>5753</v>
      </c>
    </row>
    <row r="270" spans="1:7" s="19" customFormat="1" x14ac:dyDescent="0.15">
      <c r="A270" s="24" t="s">
        <v>5261</v>
      </c>
      <c r="B270" s="25" t="s">
        <v>5754</v>
      </c>
      <c r="C270" s="24" t="s">
        <v>5755</v>
      </c>
      <c r="D270" s="26">
        <v>44151.658125000002</v>
      </c>
      <c r="E270" s="27" t="s">
        <v>5191</v>
      </c>
      <c r="F270" s="25" t="s">
        <v>5192</v>
      </c>
      <c r="G270" s="28">
        <v>84160416</v>
      </c>
    </row>
    <row r="271" spans="1:7" s="19" customFormat="1" x14ac:dyDescent="0.15">
      <c r="A271" s="24" t="s">
        <v>5261</v>
      </c>
      <c r="B271" s="25" t="s">
        <v>5756</v>
      </c>
      <c r="C271" s="24" t="s">
        <v>5757</v>
      </c>
      <c r="D271" s="26">
        <v>44151.65997685185</v>
      </c>
      <c r="E271" s="27" t="s">
        <v>5191</v>
      </c>
      <c r="F271" s="25" t="s">
        <v>5192</v>
      </c>
      <c r="G271" s="28">
        <v>84160415</v>
      </c>
    </row>
    <row r="272" spans="1:7" s="19" customFormat="1" x14ac:dyDescent="0.15">
      <c r="A272" s="24" t="s">
        <v>5261</v>
      </c>
      <c r="B272" s="25" t="s">
        <v>5758</v>
      </c>
      <c r="C272" s="24" t="s">
        <v>5759</v>
      </c>
      <c r="D272" s="26">
        <v>44151.660717592589</v>
      </c>
      <c r="E272" s="27" t="s">
        <v>5191</v>
      </c>
      <c r="F272" s="25" t="s">
        <v>5192</v>
      </c>
      <c r="G272" s="28" t="s">
        <v>5760</v>
      </c>
    </row>
    <row r="273" spans="1:7" s="19" customFormat="1" x14ac:dyDescent="0.15">
      <c r="A273" s="24" t="s">
        <v>5261</v>
      </c>
      <c r="B273" s="25" t="s">
        <v>5761</v>
      </c>
      <c r="C273" s="24" t="s">
        <v>5762</v>
      </c>
      <c r="D273" s="26">
        <v>44151.661516203705</v>
      </c>
      <c r="E273" s="27" t="s">
        <v>5191</v>
      </c>
      <c r="F273" s="25" t="s">
        <v>5192</v>
      </c>
      <c r="G273" s="28">
        <v>84160414</v>
      </c>
    </row>
    <row r="274" spans="1:7" s="19" customFormat="1" x14ac:dyDescent="0.15">
      <c r="A274" s="24" t="s">
        <v>5261</v>
      </c>
      <c r="B274" s="25" t="s">
        <v>5763</v>
      </c>
      <c r="C274" s="24" t="s">
        <v>5764</v>
      </c>
      <c r="D274" s="26">
        <v>44151.662349537037</v>
      </c>
      <c r="E274" s="27" t="s">
        <v>5191</v>
      </c>
      <c r="F274" s="25" t="s">
        <v>5192</v>
      </c>
      <c r="G274" s="28" t="s">
        <v>5765</v>
      </c>
    </row>
    <row r="275" spans="1:7" s="19" customFormat="1" x14ac:dyDescent="0.15">
      <c r="A275" s="24" t="s">
        <v>5261</v>
      </c>
      <c r="B275" s="25" t="s">
        <v>5766</v>
      </c>
      <c r="C275" s="24" t="s">
        <v>5767</v>
      </c>
      <c r="D275" s="26">
        <v>44151.665902777779</v>
      </c>
      <c r="E275" s="27" t="s">
        <v>5191</v>
      </c>
      <c r="F275" s="25" t="s">
        <v>5192</v>
      </c>
      <c r="G275" s="28" t="s">
        <v>5768</v>
      </c>
    </row>
    <row r="276" spans="1:7" s="19" customFormat="1" x14ac:dyDescent="0.15">
      <c r="A276" s="24" t="s">
        <v>5261</v>
      </c>
      <c r="B276" s="25" t="s">
        <v>5769</v>
      </c>
      <c r="C276" s="24" t="s">
        <v>5770</v>
      </c>
      <c r="D276" s="26">
        <v>44151.666759259257</v>
      </c>
      <c r="E276" s="27" t="s">
        <v>5191</v>
      </c>
      <c r="F276" s="25" t="s">
        <v>5192</v>
      </c>
      <c r="G276" s="28" t="s">
        <v>5771</v>
      </c>
    </row>
    <row r="277" spans="1:7" s="19" customFormat="1" x14ac:dyDescent="0.15">
      <c r="A277" s="24" t="s">
        <v>5261</v>
      </c>
      <c r="B277" s="25" t="s">
        <v>5772</v>
      </c>
      <c r="C277" s="24" t="s">
        <v>5773</v>
      </c>
      <c r="D277" s="26">
        <v>44151.672743055555</v>
      </c>
      <c r="E277" s="27" t="s">
        <v>5191</v>
      </c>
      <c r="F277" s="25" t="s">
        <v>5192</v>
      </c>
      <c r="G277" s="28" t="s">
        <v>5774</v>
      </c>
    </row>
    <row r="278" spans="1:7" s="19" customFormat="1" x14ac:dyDescent="0.15">
      <c r="A278" s="24" t="s">
        <v>5261</v>
      </c>
      <c r="B278" s="25" t="s">
        <v>5775</v>
      </c>
      <c r="C278" s="24" t="s">
        <v>5776</v>
      </c>
      <c r="D278" s="26">
        <v>44151.674131944441</v>
      </c>
      <c r="E278" s="27" t="s">
        <v>5191</v>
      </c>
      <c r="F278" s="25" t="s">
        <v>5192</v>
      </c>
      <c r="G278" s="28" t="s">
        <v>5777</v>
      </c>
    </row>
    <row r="279" spans="1:7" s="19" customFormat="1" x14ac:dyDescent="0.15">
      <c r="A279" s="24" t="s">
        <v>5245</v>
      </c>
      <c r="B279" s="25" t="s">
        <v>5117</v>
      </c>
      <c r="C279" s="24" t="s">
        <v>5778</v>
      </c>
      <c r="D279" s="26">
        <v>44151.675000000003</v>
      </c>
      <c r="E279" s="27" t="s">
        <v>5191</v>
      </c>
      <c r="F279" s="25" t="s">
        <v>5192</v>
      </c>
      <c r="G279" s="28" t="s">
        <v>5779</v>
      </c>
    </row>
    <row r="280" spans="1:7" s="19" customFormat="1" x14ac:dyDescent="0.15">
      <c r="A280" s="24" t="s">
        <v>5261</v>
      </c>
      <c r="B280" s="25" t="s">
        <v>5780</v>
      </c>
      <c r="C280" s="24" t="s">
        <v>5781</v>
      </c>
      <c r="D280" s="26">
        <v>44151.675763888888</v>
      </c>
      <c r="E280" s="27" t="s">
        <v>5191</v>
      </c>
      <c r="F280" s="25" t="s">
        <v>5192</v>
      </c>
      <c r="G280" s="28" t="s">
        <v>5782</v>
      </c>
    </row>
    <row r="281" spans="1:7" s="19" customFormat="1" x14ac:dyDescent="0.15">
      <c r="A281" s="24" t="s">
        <v>5261</v>
      </c>
      <c r="B281" s="25" t="s">
        <v>5783</v>
      </c>
      <c r="C281" s="24" t="s">
        <v>5784</v>
      </c>
      <c r="D281" s="26">
        <v>44151.676921296297</v>
      </c>
      <c r="E281" s="27" t="s">
        <v>5191</v>
      </c>
      <c r="F281" s="25" t="s">
        <v>5192</v>
      </c>
      <c r="G281" s="28" t="s">
        <v>5785</v>
      </c>
    </row>
    <row r="282" spans="1:7" s="19" customFormat="1" x14ac:dyDescent="0.15">
      <c r="A282" s="24" t="s">
        <v>5261</v>
      </c>
      <c r="B282" s="25" t="s">
        <v>5786</v>
      </c>
      <c r="C282" s="24" t="s">
        <v>5787</v>
      </c>
      <c r="D282" s="26">
        <v>44151.677997685183</v>
      </c>
      <c r="E282" s="27" t="s">
        <v>5191</v>
      </c>
      <c r="F282" s="25" t="s">
        <v>5192</v>
      </c>
      <c r="G282" s="28" t="s">
        <v>5788</v>
      </c>
    </row>
    <row r="283" spans="1:7" s="19" customFormat="1" x14ac:dyDescent="0.15">
      <c r="A283" s="24" t="s">
        <v>5261</v>
      </c>
      <c r="B283" s="25" t="s">
        <v>5789</v>
      </c>
      <c r="C283" s="24" t="s">
        <v>5790</v>
      </c>
      <c r="D283" s="26">
        <v>44151.678784722222</v>
      </c>
      <c r="E283" s="27" t="s">
        <v>5191</v>
      </c>
      <c r="F283" s="25" t="s">
        <v>5192</v>
      </c>
      <c r="G283" s="28" t="s">
        <v>5791</v>
      </c>
    </row>
    <row r="284" spans="1:7" s="19" customFormat="1" x14ac:dyDescent="0.15">
      <c r="A284" s="24" t="s">
        <v>5261</v>
      </c>
      <c r="B284" s="25" t="s">
        <v>5792</v>
      </c>
      <c r="C284" s="24" t="s">
        <v>5793</v>
      </c>
      <c r="D284" s="26">
        <v>44153.428668981483</v>
      </c>
      <c r="E284" s="27" t="s">
        <v>5191</v>
      </c>
      <c r="F284" s="25" t="s">
        <v>5192</v>
      </c>
      <c r="G284" s="28" t="s">
        <v>5794</v>
      </c>
    </row>
    <row r="285" spans="1:7" s="19" customFormat="1" x14ac:dyDescent="0.15">
      <c r="A285" s="24" t="s">
        <v>5261</v>
      </c>
      <c r="B285" s="25" t="s">
        <v>5795</v>
      </c>
      <c r="C285" s="24" t="s">
        <v>5796</v>
      </c>
      <c r="D285" s="26">
        <v>44153.43377314815</v>
      </c>
      <c r="E285" s="27" t="s">
        <v>5191</v>
      </c>
      <c r="F285" s="25" t="s">
        <v>5192</v>
      </c>
      <c r="G285" s="28" t="s">
        <v>5797</v>
      </c>
    </row>
    <row r="286" spans="1:7" s="19" customFormat="1" x14ac:dyDescent="0.15">
      <c r="A286" s="24" t="s">
        <v>5261</v>
      </c>
      <c r="B286" s="25" t="s">
        <v>5798</v>
      </c>
      <c r="C286" s="24" t="s">
        <v>5799</v>
      </c>
      <c r="D286" s="26">
        <v>44153.434710648151</v>
      </c>
      <c r="E286" s="27" t="s">
        <v>5191</v>
      </c>
      <c r="F286" s="25" t="s">
        <v>5192</v>
      </c>
      <c r="G286" s="28" t="s">
        <v>5800</v>
      </c>
    </row>
    <row r="287" spans="1:7" s="19" customFormat="1" x14ac:dyDescent="0.15">
      <c r="A287" s="24" t="s">
        <v>5261</v>
      </c>
      <c r="B287" s="25" t="s">
        <v>5801</v>
      </c>
      <c r="C287" s="24" t="s">
        <v>5802</v>
      </c>
      <c r="D287" s="26">
        <v>44153.435358796298</v>
      </c>
      <c r="E287" s="27" t="s">
        <v>5191</v>
      </c>
      <c r="F287" s="25" t="s">
        <v>5192</v>
      </c>
      <c r="G287" s="28" t="s">
        <v>5803</v>
      </c>
    </row>
    <row r="288" spans="1:7" s="19" customFormat="1" x14ac:dyDescent="0.15">
      <c r="A288" s="24" t="s">
        <v>5261</v>
      </c>
      <c r="B288" s="25" t="s">
        <v>5804</v>
      </c>
      <c r="C288" s="24" t="s">
        <v>5805</v>
      </c>
      <c r="D288" s="26">
        <v>44153.435902777775</v>
      </c>
      <c r="E288" s="27" t="s">
        <v>5191</v>
      </c>
      <c r="F288" s="25" t="s">
        <v>5192</v>
      </c>
      <c r="G288" s="28" t="s">
        <v>5806</v>
      </c>
    </row>
    <row r="289" spans="1:7" s="19" customFormat="1" x14ac:dyDescent="0.15">
      <c r="A289" s="24" t="s">
        <v>5245</v>
      </c>
      <c r="B289" s="25" t="s">
        <v>5123</v>
      </c>
      <c r="C289" s="24" t="s">
        <v>5807</v>
      </c>
      <c r="D289" s="26">
        <v>44153.436724537038</v>
      </c>
      <c r="E289" s="27" t="s">
        <v>5191</v>
      </c>
      <c r="F289" s="25" t="s">
        <v>5192</v>
      </c>
      <c r="G289" s="28" t="s">
        <v>5808</v>
      </c>
    </row>
    <row r="290" spans="1:7" s="19" customFormat="1" x14ac:dyDescent="0.15">
      <c r="A290" s="24" t="s">
        <v>5245</v>
      </c>
      <c r="B290" s="25" t="s">
        <v>5120</v>
      </c>
      <c r="C290" s="24" t="s">
        <v>5809</v>
      </c>
      <c r="D290" s="26">
        <v>44153.437303240738</v>
      </c>
      <c r="E290" s="27" t="s">
        <v>5191</v>
      </c>
      <c r="F290" s="25" t="s">
        <v>5192</v>
      </c>
      <c r="G290" s="28" t="s">
        <v>5810</v>
      </c>
    </row>
    <row r="291" spans="1:7" s="19" customFormat="1" x14ac:dyDescent="0.15">
      <c r="A291" s="24" t="s">
        <v>5261</v>
      </c>
      <c r="B291" s="25" t="s">
        <v>5811</v>
      </c>
      <c r="C291" s="24" t="s">
        <v>5812</v>
      </c>
      <c r="D291" s="26">
        <v>44153.437881944446</v>
      </c>
      <c r="E291" s="27" t="s">
        <v>5191</v>
      </c>
      <c r="F291" s="25" t="s">
        <v>5192</v>
      </c>
      <c r="G291" s="28" t="s">
        <v>5813</v>
      </c>
    </row>
    <row r="292" spans="1:7" s="19" customFormat="1" x14ac:dyDescent="0.15">
      <c r="A292" s="24" t="s">
        <v>5245</v>
      </c>
      <c r="B292" s="25" t="s">
        <v>5814</v>
      </c>
      <c r="C292" s="24" t="s">
        <v>5815</v>
      </c>
      <c r="D292" s="26">
        <v>44153.438483796293</v>
      </c>
      <c r="E292" s="27" t="s">
        <v>5191</v>
      </c>
      <c r="F292" s="25" t="s">
        <v>5192</v>
      </c>
      <c r="G292" s="28" t="s">
        <v>5816</v>
      </c>
    </row>
    <row r="293" spans="1:7" s="19" customFormat="1" x14ac:dyDescent="0.15">
      <c r="A293" s="24" t="s">
        <v>5261</v>
      </c>
      <c r="B293" s="25" t="s">
        <v>5817</v>
      </c>
      <c r="C293" s="24" t="s">
        <v>5818</v>
      </c>
      <c r="D293" s="26">
        <v>44153.439085648148</v>
      </c>
      <c r="E293" s="27" t="s">
        <v>5191</v>
      </c>
      <c r="F293" s="25" t="s">
        <v>5192</v>
      </c>
      <c r="G293" s="28" t="s">
        <v>5819</v>
      </c>
    </row>
    <row r="294" spans="1:7" s="19" customFormat="1" x14ac:dyDescent="0.15">
      <c r="A294" s="24" t="s">
        <v>5261</v>
      </c>
      <c r="B294" s="25" t="s">
        <v>5820</v>
      </c>
      <c r="C294" s="24" t="s">
        <v>5821</v>
      </c>
      <c r="D294" s="26">
        <v>44153.440011574072</v>
      </c>
      <c r="E294" s="27" t="s">
        <v>5191</v>
      </c>
      <c r="F294" s="25" t="s">
        <v>5192</v>
      </c>
      <c r="G294" s="28" t="s">
        <v>5822</v>
      </c>
    </row>
    <row r="295" spans="1:7" s="19" customFormat="1" x14ac:dyDescent="0.15">
      <c r="A295" s="24" t="s">
        <v>5245</v>
      </c>
      <c r="B295" s="25" t="s">
        <v>5129</v>
      </c>
      <c r="C295" s="24" t="s">
        <v>5823</v>
      </c>
      <c r="D295" s="26">
        <v>44153.440995370373</v>
      </c>
      <c r="E295" s="27" t="s">
        <v>5191</v>
      </c>
      <c r="F295" s="25" t="s">
        <v>5192</v>
      </c>
      <c r="G295" s="28" t="s">
        <v>5824</v>
      </c>
    </row>
    <row r="296" spans="1:7" s="19" customFormat="1" x14ac:dyDescent="0.15">
      <c r="A296" s="24" t="s">
        <v>5261</v>
      </c>
      <c r="B296" s="25" t="s">
        <v>5825</v>
      </c>
      <c r="C296" s="24" t="s">
        <v>5826</v>
      </c>
      <c r="D296" s="26">
        <v>44153.441574074073</v>
      </c>
      <c r="E296" s="27" t="s">
        <v>5191</v>
      </c>
      <c r="F296" s="25" t="s">
        <v>5192</v>
      </c>
      <c r="G296" s="28" t="s">
        <v>5827</v>
      </c>
    </row>
    <row r="297" spans="1:7" s="19" customFormat="1" x14ac:dyDescent="0.15">
      <c r="A297" s="29" t="s">
        <v>5261</v>
      </c>
      <c r="B297" s="25" t="s">
        <v>5828</v>
      </c>
      <c r="C297" s="29" t="s">
        <v>5829</v>
      </c>
      <c r="D297" s="26">
        <v>44153.442442129628</v>
      </c>
      <c r="E297" s="27" t="s">
        <v>5191</v>
      </c>
      <c r="F297" s="25" t="s">
        <v>5192</v>
      </c>
      <c r="G297" s="28" t="s">
        <v>5830</v>
      </c>
    </row>
    <row r="298" spans="1:7" s="19" customFormat="1" x14ac:dyDescent="0.15">
      <c r="A298" s="24" t="s">
        <v>5261</v>
      </c>
      <c r="B298" s="25" t="s">
        <v>5123</v>
      </c>
      <c r="C298" s="24" t="s">
        <v>5831</v>
      </c>
      <c r="D298" s="26">
        <v>44154.403796296298</v>
      </c>
      <c r="E298" s="27" t="s">
        <v>5191</v>
      </c>
      <c r="F298" s="25" t="s">
        <v>5192</v>
      </c>
      <c r="G298" s="28" t="s">
        <v>5832</v>
      </c>
    </row>
    <row r="299" spans="1:7" s="19" customFormat="1" x14ac:dyDescent="0.15">
      <c r="A299" s="24" t="s">
        <v>5261</v>
      </c>
      <c r="B299" s="25" t="s">
        <v>5126</v>
      </c>
      <c r="C299" s="24" t="s">
        <v>5833</v>
      </c>
      <c r="D299" s="26">
        <v>44154.404699074075</v>
      </c>
      <c r="E299" s="27" t="s">
        <v>5191</v>
      </c>
      <c r="F299" s="25" t="s">
        <v>5192</v>
      </c>
      <c r="G299" s="28" t="s">
        <v>5834</v>
      </c>
    </row>
    <row r="300" spans="1:7" s="19" customFormat="1" x14ac:dyDescent="0.15">
      <c r="A300" s="24" t="s">
        <v>5261</v>
      </c>
      <c r="B300" s="25" t="s">
        <v>5129</v>
      </c>
      <c r="C300" s="24" t="s">
        <v>5835</v>
      </c>
      <c r="D300" s="26">
        <v>44154.405509259261</v>
      </c>
      <c r="E300" s="27" t="s">
        <v>5191</v>
      </c>
      <c r="F300" s="25" t="s">
        <v>5192</v>
      </c>
      <c r="G300" s="28" t="s">
        <v>5836</v>
      </c>
    </row>
    <row r="301" spans="1:7" s="19" customFormat="1" x14ac:dyDescent="0.15">
      <c r="A301" s="24" t="s">
        <v>5261</v>
      </c>
      <c r="B301" s="25" t="s">
        <v>5132</v>
      </c>
      <c r="C301" s="24" t="s">
        <v>5837</v>
      </c>
      <c r="D301" s="26">
        <v>44154.406423611108</v>
      </c>
      <c r="E301" s="27" t="s">
        <v>5191</v>
      </c>
      <c r="F301" s="25" t="s">
        <v>5192</v>
      </c>
      <c r="G301" s="28" t="s">
        <v>5838</v>
      </c>
    </row>
    <row r="302" spans="1:7" s="19" customFormat="1" x14ac:dyDescent="0.15">
      <c r="A302" s="24" t="s">
        <v>5261</v>
      </c>
      <c r="B302" s="25" t="s">
        <v>5135</v>
      </c>
      <c r="C302" s="24" t="s">
        <v>5839</v>
      </c>
      <c r="D302" s="26">
        <v>44154.407465277778</v>
      </c>
      <c r="E302" s="27" t="s">
        <v>5191</v>
      </c>
      <c r="F302" s="25" t="s">
        <v>5192</v>
      </c>
      <c r="G302" s="28" t="s">
        <v>5840</v>
      </c>
    </row>
    <row r="303" spans="1:7" s="19" customFormat="1" x14ac:dyDescent="0.15">
      <c r="A303" s="24" t="s">
        <v>5261</v>
      </c>
      <c r="B303" s="25" t="s">
        <v>5077</v>
      </c>
      <c r="C303" s="24" t="s">
        <v>5841</v>
      </c>
      <c r="D303" s="26">
        <v>44155.532708333332</v>
      </c>
      <c r="E303" s="27" t="s">
        <v>5191</v>
      </c>
      <c r="F303" s="25" t="s">
        <v>5192</v>
      </c>
      <c r="G303" s="28" t="s">
        <v>5842</v>
      </c>
    </row>
    <row r="304" spans="1:7" s="19" customFormat="1" x14ac:dyDescent="0.15">
      <c r="A304" s="24" t="s">
        <v>5261</v>
      </c>
      <c r="B304" s="25" t="s">
        <v>5042</v>
      </c>
      <c r="C304" s="24" t="s">
        <v>5843</v>
      </c>
      <c r="D304" s="26">
        <v>44155.533761574072</v>
      </c>
      <c r="E304" s="27" t="s">
        <v>5191</v>
      </c>
      <c r="F304" s="25" t="s">
        <v>5192</v>
      </c>
      <c r="G304" s="28" t="s">
        <v>5844</v>
      </c>
    </row>
    <row r="305" spans="1:7" s="19" customFormat="1" x14ac:dyDescent="0.15">
      <c r="A305" s="24" t="s">
        <v>5245</v>
      </c>
      <c r="B305" s="25" t="s">
        <v>5126</v>
      </c>
      <c r="C305" s="24" t="s">
        <v>5845</v>
      </c>
      <c r="D305" s="26">
        <v>44155.53460648148</v>
      </c>
      <c r="E305" s="27" t="s">
        <v>5191</v>
      </c>
      <c r="F305" s="25" t="s">
        <v>5192</v>
      </c>
      <c r="G305" s="28" t="s">
        <v>5846</v>
      </c>
    </row>
    <row r="306" spans="1:7" s="19" customFormat="1" x14ac:dyDescent="0.15">
      <c r="A306" s="24" t="s">
        <v>5261</v>
      </c>
      <c r="B306" s="25" t="s">
        <v>16</v>
      </c>
      <c r="C306" s="24" t="s">
        <v>5847</v>
      </c>
      <c r="D306" s="26">
        <v>44155.535358796296</v>
      </c>
      <c r="E306" s="27" t="s">
        <v>5191</v>
      </c>
      <c r="F306" s="25" t="s">
        <v>5192</v>
      </c>
      <c r="G306" s="28" t="s">
        <v>5848</v>
      </c>
    </row>
    <row r="307" spans="1:7" s="19" customFormat="1" x14ac:dyDescent="0.15">
      <c r="A307" s="24" t="s">
        <v>5261</v>
      </c>
      <c r="B307" s="25" t="s">
        <v>5045</v>
      </c>
      <c r="C307" s="24" t="s">
        <v>5849</v>
      </c>
      <c r="D307" s="26">
        <v>44155.536111111112</v>
      </c>
      <c r="E307" s="27" t="s">
        <v>5191</v>
      </c>
      <c r="F307" s="25" t="s">
        <v>5192</v>
      </c>
      <c r="G307" s="28" t="s">
        <v>5850</v>
      </c>
    </row>
    <row r="308" spans="1:7" s="19" customFormat="1" x14ac:dyDescent="0.15">
      <c r="A308" s="24" t="s">
        <v>5245</v>
      </c>
      <c r="B308" s="25" t="s">
        <v>5479</v>
      </c>
      <c r="C308" s="24" t="s">
        <v>5851</v>
      </c>
      <c r="D308" s="26">
        <v>44155.53738425926</v>
      </c>
      <c r="E308" s="27" t="s">
        <v>5191</v>
      </c>
      <c r="F308" s="25" t="s">
        <v>5192</v>
      </c>
      <c r="G308" s="28" t="s">
        <v>5852</v>
      </c>
    </row>
    <row r="309" spans="1:7" s="19" customFormat="1" x14ac:dyDescent="0.15">
      <c r="A309" s="29" t="s">
        <v>5261</v>
      </c>
      <c r="B309" s="25" t="s">
        <v>5149</v>
      </c>
      <c r="C309" s="29" t="s">
        <v>5853</v>
      </c>
      <c r="D309" s="26">
        <v>44155.538252314815</v>
      </c>
      <c r="E309" s="27" t="s">
        <v>5191</v>
      </c>
      <c r="F309" s="25" t="s">
        <v>5192</v>
      </c>
      <c r="G309" s="28" t="s">
        <v>5854</v>
      </c>
    </row>
    <row r="310" spans="1:7" s="19" customFormat="1" x14ac:dyDescent="0.15">
      <c r="A310" s="24" t="s">
        <v>5245</v>
      </c>
      <c r="B310" s="25" t="s">
        <v>5401</v>
      </c>
      <c r="C310" s="24" t="s">
        <v>5855</v>
      </c>
      <c r="D310" s="26">
        <v>44155.538969907408</v>
      </c>
      <c r="E310" s="27" t="s">
        <v>5191</v>
      </c>
      <c r="F310" s="25" t="s">
        <v>5192</v>
      </c>
      <c r="G310" s="28" t="s">
        <v>5856</v>
      </c>
    </row>
    <row r="311" spans="1:7" s="19" customFormat="1" x14ac:dyDescent="0.15">
      <c r="A311" s="29" t="s">
        <v>5261</v>
      </c>
      <c r="B311" s="25" t="s">
        <v>5152</v>
      </c>
      <c r="C311" s="29" t="s">
        <v>5857</v>
      </c>
      <c r="D311" s="26">
        <v>44155.539780092593</v>
      </c>
      <c r="E311" s="27" t="s">
        <v>5191</v>
      </c>
      <c r="F311" s="25" t="s">
        <v>5192</v>
      </c>
      <c r="G311" s="28" t="s">
        <v>5858</v>
      </c>
    </row>
    <row r="312" spans="1:7" s="19" customFormat="1" x14ac:dyDescent="0.15">
      <c r="A312" s="24" t="s">
        <v>5245</v>
      </c>
      <c r="B312" s="25" t="s">
        <v>5398</v>
      </c>
      <c r="C312" s="24" t="s">
        <v>5859</v>
      </c>
      <c r="D312" s="26">
        <v>44155.540613425925</v>
      </c>
      <c r="E312" s="27" t="s">
        <v>5191</v>
      </c>
      <c r="F312" s="25" t="s">
        <v>5192</v>
      </c>
      <c r="G312" s="28" t="s">
        <v>5860</v>
      </c>
    </row>
    <row r="313" spans="1:7" s="19" customFormat="1" x14ac:dyDescent="0.15">
      <c r="A313" s="24" t="s">
        <v>5261</v>
      </c>
      <c r="B313" s="25" t="s">
        <v>5155</v>
      </c>
      <c r="C313" s="24" t="s">
        <v>5861</v>
      </c>
      <c r="D313" s="26">
        <v>44155.542187500003</v>
      </c>
      <c r="E313" s="27" t="s">
        <v>5191</v>
      </c>
      <c r="F313" s="25" t="s">
        <v>5192</v>
      </c>
      <c r="G313" s="28" t="s">
        <v>5862</v>
      </c>
    </row>
    <row r="314" spans="1:7" s="19" customFormat="1" x14ac:dyDescent="0.15">
      <c r="A314" s="24" t="s">
        <v>5261</v>
      </c>
      <c r="B314" s="25" t="s">
        <v>5158</v>
      </c>
      <c r="C314" s="24" t="s">
        <v>5863</v>
      </c>
      <c r="D314" s="26">
        <v>44155.543321759258</v>
      </c>
      <c r="E314" s="27" t="s">
        <v>5191</v>
      </c>
      <c r="F314" s="25" t="s">
        <v>5192</v>
      </c>
      <c r="G314" s="28" t="s">
        <v>5864</v>
      </c>
    </row>
    <row r="315" spans="1:7" s="19" customFormat="1" x14ac:dyDescent="0.15">
      <c r="A315" s="24" t="s">
        <v>5245</v>
      </c>
      <c r="B315" s="25" t="s">
        <v>5408</v>
      </c>
      <c r="C315" s="24" t="s">
        <v>5865</v>
      </c>
      <c r="D315" s="26">
        <v>44155.544039351851</v>
      </c>
      <c r="E315" s="27" t="s">
        <v>5191</v>
      </c>
      <c r="F315" s="25" t="s">
        <v>5192</v>
      </c>
      <c r="G315" s="28" t="s">
        <v>5866</v>
      </c>
    </row>
    <row r="316" spans="1:7" s="19" customFormat="1" x14ac:dyDescent="0.15">
      <c r="A316" s="24" t="s">
        <v>5261</v>
      </c>
      <c r="B316" s="25" t="s">
        <v>5161</v>
      </c>
      <c r="C316" s="24" t="s">
        <v>5867</v>
      </c>
      <c r="D316" s="26">
        <v>44159.629560185182</v>
      </c>
      <c r="E316" s="27" t="s">
        <v>5191</v>
      </c>
      <c r="F316" s="25" t="s">
        <v>5192</v>
      </c>
      <c r="G316" s="28" t="s">
        <v>5868</v>
      </c>
    </row>
    <row r="317" spans="1:7" s="19" customFormat="1" x14ac:dyDescent="0.15">
      <c r="A317" s="24" t="s">
        <v>5261</v>
      </c>
      <c r="B317" s="25" t="s">
        <v>5164</v>
      </c>
      <c r="C317" s="24" t="s">
        <v>5869</v>
      </c>
      <c r="D317" s="26">
        <v>44159.630578703705</v>
      </c>
      <c r="E317" s="27" t="s">
        <v>5191</v>
      </c>
      <c r="F317" s="25" t="s">
        <v>5192</v>
      </c>
      <c r="G317" s="28" t="s">
        <v>5870</v>
      </c>
    </row>
    <row r="318" spans="1:7" s="19" customFormat="1" x14ac:dyDescent="0.15">
      <c r="A318" s="24" t="s">
        <v>5261</v>
      </c>
      <c r="B318" s="25" t="s">
        <v>5167</v>
      </c>
      <c r="C318" s="24" t="s">
        <v>5871</v>
      </c>
      <c r="D318" s="26">
        <v>44159.631608796299</v>
      </c>
      <c r="E318" s="27" t="s">
        <v>5191</v>
      </c>
      <c r="F318" s="25" t="s">
        <v>5192</v>
      </c>
      <c r="G318" s="28" t="s">
        <v>5872</v>
      </c>
    </row>
    <row r="319" spans="1:7" s="19" customFormat="1" x14ac:dyDescent="0.15">
      <c r="A319" s="24" t="s">
        <v>5261</v>
      </c>
      <c r="B319" s="25" t="s">
        <v>5170</v>
      </c>
      <c r="C319" s="24" t="s">
        <v>5873</v>
      </c>
      <c r="D319" s="26">
        <v>44160.423159722224</v>
      </c>
      <c r="E319" s="27" t="s">
        <v>5191</v>
      </c>
      <c r="F319" s="25" t="s">
        <v>5192</v>
      </c>
      <c r="G319" s="28" t="s">
        <v>5874</v>
      </c>
    </row>
    <row r="320" spans="1:7" s="19" customFormat="1" x14ac:dyDescent="0.15">
      <c r="A320" s="24" t="s">
        <v>5261</v>
      </c>
      <c r="B320" s="25" t="s">
        <v>5173</v>
      </c>
      <c r="C320" s="24" t="s">
        <v>5875</v>
      </c>
      <c r="D320" s="26">
        <v>44160.424791666665</v>
      </c>
      <c r="E320" s="27" t="s">
        <v>5191</v>
      </c>
      <c r="F320" s="25" t="s">
        <v>5192</v>
      </c>
      <c r="G320" s="28" t="s">
        <v>5876</v>
      </c>
    </row>
    <row r="321" spans="1:7" s="19" customFormat="1" x14ac:dyDescent="0.15">
      <c r="A321" s="24" t="s">
        <v>5245</v>
      </c>
      <c r="B321" s="25" t="s">
        <v>5395</v>
      </c>
      <c r="C321" s="24" t="s">
        <v>5877</v>
      </c>
      <c r="D321" s="26">
        <v>44160.42591435185</v>
      </c>
      <c r="E321" s="27" t="s">
        <v>5191</v>
      </c>
      <c r="F321" s="25" t="s">
        <v>5192</v>
      </c>
      <c r="G321" s="28" t="s">
        <v>5878</v>
      </c>
    </row>
    <row r="322" spans="1:7" s="19" customFormat="1" x14ac:dyDescent="0.15">
      <c r="A322" s="24" t="s">
        <v>5261</v>
      </c>
      <c r="B322" s="25" t="s">
        <v>5176</v>
      </c>
      <c r="C322" s="24" t="s">
        <v>5879</v>
      </c>
      <c r="D322" s="26">
        <v>44160.427291666667</v>
      </c>
      <c r="E322" s="27" t="s">
        <v>5191</v>
      </c>
      <c r="F322" s="25" t="s">
        <v>5192</v>
      </c>
      <c r="G322" s="28" t="s">
        <v>5880</v>
      </c>
    </row>
    <row r="323" spans="1:7" s="19" customFormat="1" x14ac:dyDescent="0.15">
      <c r="A323" s="29" t="s">
        <v>5261</v>
      </c>
      <c r="B323" s="25" t="s">
        <v>5179</v>
      </c>
      <c r="C323" s="29" t="s">
        <v>5881</v>
      </c>
      <c r="D323" s="26">
        <v>44160.428761574076</v>
      </c>
      <c r="E323" s="27" t="s">
        <v>5191</v>
      </c>
      <c r="F323" s="25" t="s">
        <v>5192</v>
      </c>
      <c r="G323" s="28" t="s">
        <v>5882</v>
      </c>
    </row>
    <row r="324" spans="1:7" s="19" customFormat="1" x14ac:dyDescent="0.15">
      <c r="A324" s="24" t="s">
        <v>5261</v>
      </c>
      <c r="B324" s="25" t="s">
        <v>5883</v>
      </c>
      <c r="C324" s="24" t="s">
        <v>5884</v>
      </c>
      <c r="D324" s="26">
        <v>44160.430231481485</v>
      </c>
      <c r="E324" s="27" t="s">
        <v>5191</v>
      </c>
      <c r="F324" s="25" t="s">
        <v>5192</v>
      </c>
      <c r="G324" s="28" t="s">
        <v>5885</v>
      </c>
    </row>
    <row r="325" spans="1:7" s="19" customFormat="1" x14ac:dyDescent="0.15">
      <c r="A325" s="24" t="s">
        <v>5261</v>
      </c>
      <c r="B325" s="25" t="s">
        <v>5886</v>
      </c>
      <c r="C325" s="24" t="s">
        <v>5887</v>
      </c>
      <c r="D325" s="26">
        <v>44160.431608796294</v>
      </c>
      <c r="E325" s="27" t="s">
        <v>5191</v>
      </c>
      <c r="F325" s="25" t="s">
        <v>5192</v>
      </c>
      <c r="G325" s="28" t="s">
        <v>5888</v>
      </c>
    </row>
    <row r="326" spans="1:7" s="19" customFormat="1" x14ac:dyDescent="0.15">
      <c r="A326" s="24" t="s">
        <v>5245</v>
      </c>
      <c r="B326" s="25" t="s">
        <v>5358</v>
      </c>
      <c r="C326" s="24" t="s">
        <v>5889</v>
      </c>
      <c r="D326" s="26">
        <v>44160.432905092595</v>
      </c>
      <c r="E326" s="27" t="s">
        <v>5191</v>
      </c>
      <c r="F326" s="25" t="s">
        <v>5192</v>
      </c>
      <c r="G326" s="28" t="s">
        <v>5890</v>
      </c>
    </row>
    <row r="327" spans="1:7" s="19" customFormat="1" x14ac:dyDescent="0.15">
      <c r="A327" s="24" t="s">
        <v>5261</v>
      </c>
      <c r="B327" s="25" t="s">
        <v>5891</v>
      </c>
      <c r="C327" s="24" t="s">
        <v>5892</v>
      </c>
      <c r="D327" s="26">
        <v>44160.434317129628</v>
      </c>
      <c r="E327" s="27" t="s">
        <v>5191</v>
      </c>
      <c r="F327" s="25" t="s">
        <v>5192</v>
      </c>
      <c r="G327" s="28" t="s">
        <v>5893</v>
      </c>
    </row>
    <row r="328" spans="1:7" s="19" customFormat="1" x14ac:dyDescent="0.15">
      <c r="A328" s="24" t="s">
        <v>5261</v>
      </c>
      <c r="B328" s="25" t="s">
        <v>5894</v>
      </c>
      <c r="C328" s="24" t="s">
        <v>5895</v>
      </c>
      <c r="D328" s="26">
        <v>44160.435810185183</v>
      </c>
      <c r="E328" s="27" t="s">
        <v>5191</v>
      </c>
      <c r="F328" s="25" t="s">
        <v>5192</v>
      </c>
      <c r="G328" s="28" t="s">
        <v>5896</v>
      </c>
    </row>
    <row r="329" spans="1:7" s="19" customFormat="1" x14ac:dyDescent="0.15">
      <c r="A329" s="24" t="s">
        <v>5261</v>
      </c>
      <c r="B329" s="25" t="s">
        <v>5897</v>
      </c>
      <c r="C329" s="24" t="s">
        <v>5898</v>
      </c>
      <c r="D329" s="26">
        <v>44160.571064814816</v>
      </c>
      <c r="E329" s="27" t="s">
        <v>5191</v>
      </c>
      <c r="F329" s="25" t="s">
        <v>5192</v>
      </c>
      <c r="G329" s="28" t="s">
        <v>5899</v>
      </c>
    </row>
    <row r="330" spans="1:7" s="19" customFormat="1" x14ac:dyDescent="0.15">
      <c r="A330" s="24" t="s">
        <v>5261</v>
      </c>
      <c r="B330" s="25" t="s">
        <v>5900</v>
      </c>
      <c r="C330" s="24" t="s">
        <v>5901</v>
      </c>
      <c r="D330" s="26">
        <v>44160.572581018518</v>
      </c>
      <c r="E330" s="27" t="s">
        <v>5191</v>
      </c>
      <c r="F330" s="25" t="s">
        <v>5192</v>
      </c>
      <c r="G330" s="28" t="s">
        <v>5902</v>
      </c>
    </row>
    <row r="331" spans="1:7" s="19" customFormat="1" x14ac:dyDescent="0.15">
      <c r="A331" s="24" t="s">
        <v>5261</v>
      </c>
      <c r="B331" s="25" t="s">
        <v>5903</v>
      </c>
      <c r="C331" s="24" t="s">
        <v>5904</v>
      </c>
      <c r="D331" s="26">
        <v>44160.574016203704</v>
      </c>
      <c r="E331" s="27" t="s">
        <v>5191</v>
      </c>
      <c r="F331" s="25" t="s">
        <v>5192</v>
      </c>
      <c r="G331" s="28" t="s">
        <v>5905</v>
      </c>
    </row>
    <row r="332" spans="1:7" s="19" customFormat="1" x14ac:dyDescent="0.15">
      <c r="A332" s="24" t="s">
        <v>5261</v>
      </c>
      <c r="B332" s="25" t="s">
        <v>5906</v>
      </c>
      <c r="C332" s="24" t="s">
        <v>5907</v>
      </c>
      <c r="D332" s="26">
        <v>44160.578449074077</v>
      </c>
      <c r="E332" s="27" t="s">
        <v>5191</v>
      </c>
      <c r="F332" s="25" t="s">
        <v>5192</v>
      </c>
      <c r="G332" s="28" t="s">
        <v>5908</v>
      </c>
    </row>
    <row r="333" spans="1:7" s="19" customFormat="1" x14ac:dyDescent="0.15">
      <c r="A333" s="24" t="s">
        <v>5261</v>
      </c>
      <c r="B333" s="25" t="s">
        <v>5909</v>
      </c>
      <c r="C333" s="24" t="s">
        <v>5910</v>
      </c>
      <c r="D333" s="26">
        <v>44160.579756944448</v>
      </c>
      <c r="E333" s="27" t="s">
        <v>5191</v>
      </c>
      <c r="F333" s="25" t="s">
        <v>5192</v>
      </c>
      <c r="G333" s="28" t="s">
        <v>5911</v>
      </c>
    </row>
    <row r="334" spans="1:7" s="19" customFormat="1" x14ac:dyDescent="0.15">
      <c r="A334" s="24" t="s">
        <v>5261</v>
      </c>
      <c r="B334" s="25" t="s">
        <v>5912</v>
      </c>
      <c r="C334" s="24" t="s">
        <v>5913</v>
      </c>
      <c r="D334" s="26">
        <v>44160.582233796296</v>
      </c>
      <c r="E334" s="27" t="s">
        <v>5191</v>
      </c>
      <c r="F334" s="25" t="s">
        <v>5192</v>
      </c>
      <c r="G334" s="28" t="s">
        <v>5914</v>
      </c>
    </row>
    <row r="335" spans="1:7" s="19" customFormat="1" x14ac:dyDescent="0.15">
      <c r="A335" s="24" t="s">
        <v>5261</v>
      </c>
      <c r="B335" s="25" t="s">
        <v>5915</v>
      </c>
      <c r="C335" s="24" t="s">
        <v>5916</v>
      </c>
      <c r="D335" s="26">
        <v>44160.585474537038</v>
      </c>
      <c r="E335" s="27" t="s">
        <v>5191</v>
      </c>
      <c r="F335" s="25" t="s">
        <v>5192</v>
      </c>
      <c r="G335" s="28" t="s">
        <v>5917</v>
      </c>
    </row>
    <row r="336" spans="1:7" s="19" customFormat="1" x14ac:dyDescent="0.15">
      <c r="A336" s="24" t="s">
        <v>5918</v>
      </c>
      <c r="B336" s="25" t="s">
        <v>5123</v>
      </c>
      <c r="C336" s="24" t="s">
        <v>5919</v>
      </c>
      <c r="D336" s="26">
        <v>44160.587766203702</v>
      </c>
      <c r="E336" s="27" t="s">
        <v>5191</v>
      </c>
      <c r="F336" s="25" t="s">
        <v>5192</v>
      </c>
      <c r="G336" s="28" t="s">
        <v>5920</v>
      </c>
    </row>
    <row r="337" spans="1:7" s="19" customFormat="1" x14ac:dyDescent="0.15">
      <c r="A337" s="24" t="s">
        <v>5261</v>
      </c>
      <c r="B337" s="25" t="s">
        <v>5921</v>
      </c>
      <c r="C337" s="24" t="s">
        <v>5922</v>
      </c>
      <c r="D337" s="26">
        <v>44160.589074074072</v>
      </c>
      <c r="E337" s="27" t="s">
        <v>5191</v>
      </c>
      <c r="F337" s="25" t="s">
        <v>5192</v>
      </c>
      <c r="G337" s="28" t="s">
        <v>5923</v>
      </c>
    </row>
    <row r="338" spans="1:7" s="19" customFormat="1" x14ac:dyDescent="0.15">
      <c r="A338" s="24" t="s">
        <v>5261</v>
      </c>
      <c r="B338" s="25" t="s">
        <v>5924</v>
      </c>
      <c r="C338" s="24" t="s">
        <v>5925</v>
      </c>
      <c r="D338" s="26">
        <v>44160.590312499997</v>
      </c>
      <c r="E338" s="27" t="s">
        <v>5191</v>
      </c>
      <c r="F338" s="25" t="s">
        <v>5192</v>
      </c>
      <c r="G338" s="28" t="s">
        <v>5926</v>
      </c>
    </row>
    <row r="339" spans="1:7" s="19" customFormat="1" x14ac:dyDescent="0.15">
      <c r="A339" s="24" t="s">
        <v>5261</v>
      </c>
      <c r="B339" s="25" t="s">
        <v>5927</v>
      </c>
      <c r="C339" s="24" t="s">
        <v>5928</v>
      </c>
      <c r="D339" s="26">
        <v>44160.591747685183</v>
      </c>
      <c r="E339" s="27" t="s">
        <v>5191</v>
      </c>
      <c r="F339" s="25" t="s">
        <v>5192</v>
      </c>
      <c r="G339" s="28" t="s">
        <v>5929</v>
      </c>
    </row>
    <row r="340" spans="1:7" s="19" customFormat="1" x14ac:dyDescent="0.15">
      <c r="A340" s="24" t="s">
        <v>5245</v>
      </c>
      <c r="B340" s="25" t="s">
        <v>5392</v>
      </c>
      <c r="C340" s="24" t="s">
        <v>5930</v>
      </c>
      <c r="D340" s="26">
        <v>44161.630972222221</v>
      </c>
      <c r="E340" s="27" t="s">
        <v>5191</v>
      </c>
      <c r="F340" s="25" t="s">
        <v>5192</v>
      </c>
      <c r="G340" s="28" t="s">
        <v>5931</v>
      </c>
    </row>
    <row r="341" spans="1:7" s="19" customFormat="1" x14ac:dyDescent="0.15">
      <c r="A341" s="24" t="s">
        <v>5245</v>
      </c>
      <c r="B341" s="25" t="s">
        <v>5456</v>
      </c>
      <c r="C341" s="24" t="s">
        <v>5932</v>
      </c>
      <c r="D341" s="26">
        <v>44161.632048611114</v>
      </c>
      <c r="E341" s="27" t="s">
        <v>5191</v>
      </c>
      <c r="F341" s="25" t="s">
        <v>5192</v>
      </c>
      <c r="G341" s="28" t="s">
        <v>5933</v>
      </c>
    </row>
    <row r="342" spans="1:7" s="19" customFormat="1" x14ac:dyDescent="0.15">
      <c r="A342" s="24" t="s">
        <v>5245</v>
      </c>
      <c r="B342" s="25" t="s">
        <v>5448</v>
      </c>
      <c r="C342" s="24" t="s">
        <v>5934</v>
      </c>
      <c r="D342" s="26">
        <v>44161.6328125</v>
      </c>
      <c r="E342" s="27" t="s">
        <v>5191</v>
      </c>
      <c r="F342" s="25" t="s">
        <v>5192</v>
      </c>
      <c r="G342" s="28" t="s">
        <v>5935</v>
      </c>
    </row>
    <row r="343" spans="1:7" s="19" customFormat="1" x14ac:dyDescent="0.15">
      <c r="A343" s="24" t="s">
        <v>5245</v>
      </c>
      <c r="B343" s="25" t="s">
        <v>5467</v>
      </c>
      <c r="C343" s="24" t="s">
        <v>5936</v>
      </c>
      <c r="D343" s="26">
        <v>44161.633761574078</v>
      </c>
      <c r="E343" s="27" t="s">
        <v>5191</v>
      </c>
      <c r="F343" s="25" t="s">
        <v>5192</v>
      </c>
      <c r="G343" s="28" t="s">
        <v>5937</v>
      </c>
    </row>
    <row r="344" spans="1:7" s="19" customFormat="1" x14ac:dyDescent="0.15">
      <c r="A344" s="24" t="s">
        <v>5245</v>
      </c>
      <c r="B344" s="25" t="s">
        <v>5445</v>
      </c>
      <c r="C344" s="24" t="s">
        <v>5938</v>
      </c>
      <c r="D344" s="26">
        <v>44161.634756944448</v>
      </c>
      <c r="E344" s="27" t="s">
        <v>5191</v>
      </c>
      <c r="F344" s="25" t="s">
        <v>5192</v>
      </c>
      <c r="G344" s="28" t="s">
        <v>5939</v>
      </c>
    </row>
    <row r="345" spans="1:7" s="19" customFormat="1" x14ac:dyDescent="0.15">
      <c r="A345" s="24" t="s">
        <v>5245</v>
      </c>
      <c r="B345" s="25" t="s">
        <v>5470</v>
      </c>
      <c r="C345" s="24" t="s">
        <v>5940</v>
      </c>
      <c r="D345" s="26">
        <v>44161.63585648148</v>
      </c>
      <c r="E345" s="27" t="s">
        <v>5191</v>
      </c>
      <c r="F345" s="25" t="s">
        <v>5192</v>
      </c>
      <c r="G345" s="28" t="s">
        <v>5941</v>
      </c>
    </row>
    <row r="346" spans="1:7" s="19" customFormat="1" x14ac:dyDescent="0.15">
      <c r="A346" s="24" t="s">
        <v>5245</v>
      </c>
      <c r="B346" s="25" t="s">
        <v>5459</v>
      </c>
      <c r="C346" s="24" t="s">
        <v>5942</v>
      </c>
      <c r="D346" s="26">
        <v>44161.636840277781</v>
      </c>
      <c r="E346" s="27" t="s">
        <v>5191</v>
      </c>
      <c r="F346" s="25" t="s">
        <v>5192</v>
      </c>
      <c r="G346" s="28" t="s">
        <v>5943</v>
      </c>
    </row>
    <row r="347" spans="1:7" s="19" customFormat="1" x14ac:dyDescent="0.15">
      <c r="A347" s="24" t="s">
        <v>5245</v>
      </c>
      <c r="B347" s="25" t="s">
        <v>5482</v>
      </c>
      <c r="C347" s="24" t="s">
        <v>5944</v>
      </c>
      <c r="D347" s="26">
        <v>44161.637731481482</v>
      </c>
      <c r="E347" s="27" t="s">
        <v>5191</v>
      </c>
      <c r="F347" s="25" t="s">
        <v>5192</v>
      </c>
      <c r="G347" s="28" t="s">
        <v>5945</v>
      </c>
    </row>
    <row r="348" spans="1:7" s="19" customFormat="1" x14ac:dyDescent="0.15">
      <c r="A348" s="24" t="s">
        <v>5245</v>
      </c>
      <c r="B348" s="25" t="s">
        <v>5462</v>
      </c>
      <c r="C348" s="24" t="s">
        <v>5946</v>
      </c>
      <c r="D348" s="26">
        <v>44161.638692129629</v>
      </c>
      <c r="E348" s="27" t="s">
        <v>5191</v>
      </c>
      <c r="F348" s="25" t="s">
        <v>5192</v>
      </c>
      <c r="G348" s="28" t="s">
        <v>5947</v>
      </c>
    </row>
    <row r="349" spans="1:7" s="19" customFormat="1" x14ac:dyDescent="0.15">
      <c r="A349" s="24" t="s">
        <v>5245</v>
      </c>
      <c r="B349" s="25" t="s">
        <v>5488</v>
      </c>
      <c r="C349" s="24" t="s">
        <v>5948</v>
      </c>
      <c r="D349" s="26">
        <v>44161.639618055553</v>
      </c>
      <c r="E349" s="27" t="s">
        <v>5191</v>
      </c>
      <c r="F349" s="25" t="s">
        <v>5192</v>
      </c>
      <c r="G349" s="28" t="s">
        <v>5949</v>
      </c>
    </row>
    <row r="350" spans="1:7" s="19" customFormat="1" x14ac:dyDescent="0.15">
      <c r="A350" s="24" t="s">
        <v>5245</v>
      </c>
      <c r="B350" s="25" t="s">
        <v>5485</v>
      </c>
      <c r="C350" s="24" t="s">
        <v>5950</v>
      </c>
      <c r="D350" s="26">
        <v>44161.642060185186</v>
      </c>
      <c r="E350" s="27" t="s">
        <v>5191</v>
      </c>
      <c r="F350" s="25" t="s">
        <v>5192</v>
      </c>
      <c r="G350" s="28" t="s">
        <v>5951</v>
      </c>
    </row>
    <row r="351" spans="1:7" s="19" customFormat="1" x14ac:dyDescent="0.15">
      <c r="A351" s="24" t="s">
        <v>5245</v>
      </c>
      <c r="B351" s="25" t="s">
        <v>5364</v>
      </c>
      <c r="C351" s="24" t="s">
        <v>5952</v>
      </c>
      <c r="D351" s="26">
        <v>44161.64303240741</v>
      </c>
      <c r="E351" s="27" t="s">
        <v>5191</v>
      </c>
      <c r="F351" s="25" t="s">
        <v>5192</v>
      </c>
      <c r="G351" s="28" t="s">
        <v>5953</v>
      </c>
    </row>
    <row r="352" spans="1:7" s="19" customFormat="1" x14ac:dyDescent="0.15">
      <c r="A352" s="29" t="s">
        <v>5245</v>
      </c>
      <c r="B352" s="25" t="s">
        <v>5389</v>
      </c>
      <c r="C352" s="29" t="s">
        <v>5954</v>
      </c>
      <c r="D352" s="26">
        <v>44161.643912037034</v>
      </c>
      <c r="E352" s="27" t="s">
        <v>5191</v>
      </c>
      <c r="F352" s="25" t="s">
        <v>5192</v>
      </c>
      <c r="G352" s="28" t="s">
        <v>5955</v>
      </c>
    </row>
    <row r="353" spans="1:7" s="19" customFormat="1" x14ac:dyDescent="0.15">
      <c r="A353" s="24" t="s">
        <v>5245</v>
      </c>
      <c r="B353" s="25" t="s">
        <v>5386</v>
      </c>
      <c r="C353" s="24" t="s">
        <v>5956</v>
      </c>
      <c r="D353" s="26">
        <v>44161.645138888889</v>
      </c>
      <c r="E353" s="27" t="s">
        <v>5191</v>
      </c>
      <c r="F353" s="25" t="s">
        <v>5192</v>
      </c>
      <c r="G353" s="28" t="s">
        <v>5957</v>
      </c>
    </row>
    <row r="354" spans="1:7" s="19" customFormat="1" x14ac:dyDescent="0.15">
      <c r="A354" s="24" t="s">
        <v>5245</v>
      </c>
      <c r="B354" s="25" t="s">
        <v>5361</v>
      </c>
      <c r="C354" s="24" t="s">
        <v>5958</v>
      </c>
      <c r="D354" s="26">
        <v>44161.646122685182</v>
      </c>
      <c r="E354" s="27" t="s">
        <v>5191</v>
      </c>
      <c r="F354" s="25" t="s">
        <v>5192</v>
      </c>
      <c r="G354" s="28" t="s">
        <v>5959</v>
      </c>
    </row>
    <row r="355" spans="1:7" s="19" customFormat="1" x14ac:dyDescent="0.15">
      <c r="A355" s="24" t="s">
        <v>5245</v>
      </c>
      <c r="B355" s="25" t="s">
        <v>5415</v>
      </c>
      <c r="C355" s="24" t="s">
        <v>5960</v>
      </c>
      <c r="D355" s="26">
        <v>44161.647141203706</v>
      </c>
      <c r="E355" s="27" t="s">
        <v>5191</v>
      </c>
      <c r="F355" s="25" t="s">
        <v>5192</v>
      </c>
      <c r="G355" s="28" t="s">
        <v>5961</v>
      </c>
    </row>
    <row r="356" spans="1:7" s="19" customFormat="1" x14ac:dyDescent="0.15">
      <c r="A356" s="24" t="s">
        <v>5245</v>
      </c>
      <c r="B356" s="25" t="s">
        <v>5367</v>
      </c>
      <c r="C356" s="24" t="s">
        <v>5962</v>
      </c>
      <c r="D356" s="26">
        <v>44161.651909722219</v>
      </c>
      <c r="E356" s="27" t="s">
        <v>5191</v>
      </c>
      <c r="F356" s="25" t="s">
        <v>5192</v>
      </c>
      <c r="G356" s="28" t="s">
        <v>5963</v>
      </c>
    </row>
    <row r="357" spans="1:7" s="19" customFormat="1" x14ac:dyDescent="0.15">
      <c r="A357" s="24" t="s">
        <v>5245</v>
      </c>
      <c r="B357" s="25" t="s">
        <v>5427</v>
      </c>
      <c r="C357" s="24" t="s">
        <v>5964</v>
      </c>
      <c r="D357" s="26">
        <v>44161.652939814812</v>
      </c>
      <c r="E357" s="27" t="s">
        <v>5191</v>
      </c>
      <c r="F357" s="25" t="s">
        <v>5192</v>
      </c>
      <c r="G357" s="28" t="s">
        <v>5965</v>
      </c>
    </row>
    <row r="358" spans="1:7" s="19" customFormat="1" x14ac:dyDescent="0.15">
      <c r="A358" s="24" t="s">
        <v>5245</v>
      </c>
      <c r="B358" s="25" t="s">
        <v>5430</v>
      </c>
      <c r="C358" s="24" t="s">
        <v>5966</v>
      </c>
      <c r="D358" s="26">
        <v>44161.653912037036</v>
      </c>
      <c r="E358" s="27" t="s">
        <v>5191</v>
      </c>
      <c r="F358" s="25" t="s">
        <v>5192</v>
      </c>
      <c r="G358" s="28" t="s">
        <v>5967</v>
      </c>
    </row>
    <row r="359" spans="1:7" s="19" customFormat="1" x14ac:dyDescent="0.15">
      <c r="A359" s="24" t="s">
        <v>5245</v>
      </c>
      <c r="B359" s="25" t="s">
        <v>5421</v>
      </c>
      <c r="C359" s="24" t="s">
        <v>5968</v>
      </c>
      <c r="D359" s="26">
        <v>44161.654699074075</v>
      </c>
      <c r="E359" s="27" t="s">
        <v>5191</v>
      </c>
      <c r="F359" s="25" t="s">
        <v>5192</v>
      </c>
      <c r="G359" s="28" t="s">
        <v>5969</v>
      </c>
    </row>
    <row r="360" spans="1:7" s="19" customFormat="1" x14ac:dyDescent="0.15">
      <c r="A360" s="24" t="s">
        <v>5245</v>
      </c>
      <c r="B360" s="25" t="s">
        <v>5418</v>
      </c>
      <c r="C360" s="24" t="s">
        <v>5970</v>
      </c>
      <c r="D360" s="26">
        <v>44161.656273148146</v>
      </c>
      <c r="E360" s="27" t="s">
        <v>5191</v>
      </c>
      <c r="F360" s="25" t="s">
        <v>5192</v>
      </c>
      <c r="G360" s="28" t="s">
        <v>5971</v>
      </c>
    </row>
    <row r="361" spans="1:7" s="19" customFormat="1" x14ac:dyDescent="0.15">
      <c r="A361" s="24" t="s">
        <v>5245</v>
      </c>
      <c r="B361" s="25" t="s">
        <v>5439</v>
      </c>
      <c r="C361" s="24" t="s">
        <v>5972</v>
      </c>
      <c r="D361" s="26">
        <v>44161.657094907408</v>
      </c>
      <c r="E361" s="27" t="s">
        <v>5191</v>
      </c>
      <c r="F361" s="25" t="s">
        <v>5192</v>
      </c>
      <c r="G361" s="28" t="s">
        <v>5973</v>
      </c>
    </row>
    <row r="362" spans="1:7" s="19" customFormat="1" x14ac:dyDescent="0.15">
      <c r="A362" s="29" t="s">
        <v>5245</v>
      </c>
      <c r="B362" s="25" t="s">
        <v>5424</v>
      </c>
      <c r="C362" s="29" t="s">
        <v>5974</v>
      </c>
      <c r="D362" s="26">
        <v>44162.658032407409</v>
      </c>
      <c r="E362" s="27" t="s">
        <v>5191</v>
      </c>
      <c r="F362" s="25" t="s">
        <v>5192</v>
      </c>
      <c r="G362" s="28" t="s">
        <v>5975</v>
      </c>
    </row>
    <row r="363" spans="1:7" s="19" customFormat="1" x14ac:dyDescent="0.15">
      <c r="A363" s="24" t="s">
        <v>5245</v>
      </c>
      <c r="B363" s="25" t="s">
        <v>5433</v>
      </c>
      <c r="C363" s="24" t="s">
        <v>5976</v>
      </c>
      <c r="D363" s="26">
        <v>44162.659247685187</v>
      </c>
      <c r="E363" s="27" t="s">
        <v>5191</v>
      </c>
      <c r="F363" s="25" t="s">
        <v>5192</v>
      </c>
      <c r="G363" s="28" t="s">
        <v>5977</v>
      </c>
    </row>
    <row r="364" spans="1:7" s="19" customFormat="1" x14ac:dyDescent="0.15">
      <c r="A364" s="24" t="s">
        <v>5245</v>
      </c>
      <c r="B364" s="25" t="s">
        <v>5436</v>
      </c>
      <c r="C364" s="24" t="s">
        <v>5978</v>
      </c>
      <c r="D364" s="26">
        <v>44162.659872685188</v>
      </c>
      <c r="E364" s="27" t="s">
        <v>5191</v>
      </c>
      <c r="F364" s="25" t="s">
        <v>5192</v>
      </c>
      <c r="G364" s="28" t="s">
        <v>5979</v>
      </c>
    </row>
    <row r="365" spans="1:7" s="19" customFormat="1" x14ac:dyDescent="0.15">
      <c r="A365" s="29" t="s">
        <v>5245</v>
      </c>
      <c r="B365" s="25" t="s">
        <v>5451</v>
      </c>
      <c r="C365" s="29" t="s">
        <v>5980</v>
      </c>
      <c r="D365" s="26">
        <v>44162.660532407404</v>
      </c>
      <c r="E365" s="27" t="s">
        <v>5191</v>
      </c>
      <c r="F365" s="25" t="s">
        <v>5192</v>
      </c>
      <c r="G365" s="28" t="s">
        <v>5981</v>
      </c>
    </row>
    <row r="366" spans="1:7" s="19" customFormat="1" x14ac:dyDescent="0.15">
      <c r="A366" s="24" t="s">
        <v>5245</v>
      </c>
      <c r="B366" s="25" t="s">
        <v>5442</v>
      </c>
      <c r="C366" s="24" t="s">
        <v>5982</v>
      </c>
      <c r="D366" s="26">
        <v>44162.661215277774</v>
      </c>
      <c r="E366" s="27" t="s">
        <v>5191</v>
      </c>
      <c r="F366" s="25" t="s">
        <v>5192</v>
      </c>
      <c r="G366" s="28" t="s">
        <v>5983</v>
      </c>
    </row>
    <row r="367" spans="1:7" s="19" customFormat="1" x14ac:dyDescent="0.15">
      <c r="A367" s="24" t="s">
        <v>5261</v>
      </c>
      <c r="B367" s="25" t="s">
        <v>5984</v>
      </c>
      <c r="C367" s="24" t="s">
        <v>5985</v>
      </c>
      <c r="D367" s="26">
        <v>44162.661979166667</v>
      </c>
      <c r="E367" s="27" t="s">
        <v>5191</v>
      </c>
      <c r="F367" s="25" t="s">
        <v>5192</v>
      </c>
      <c r="G367" s="28" t="s">
        <v>5986</v>
      </c>
    </row>
    <row r="368" spans="1:7" s="19" customFormat="1" x14ac:dyDescent="0.15">
      <c r="A368" s="29" t="s">
        <v>5261</v>
      </c>
      <c r="B368" s="25" t="s">
        <v>5987</v>
      </c>
      <c r="C368" s="29" t="s">
        <v>5988</v>
      </c>
      <c r="D368" s="26">
        <v>44162.662719907406</v>
      </c>
      <c r="E368" s="27" t="s">
        <v>5191</v>
      </c>
      <c r="F368" s="25" t="s">
        <v>5192</v>
      </c>
      <c r="G368" s="28" t="s">
        <v>5989</v>
      </c>
    </row>
    <row r="369" spans="1:7" s="19" customFormat="1" x14ac:dyDescent="0.15">
      <c r="A369" s="24" t="s">
        <v>5245</v>
      </c>
      <c r="B369" s="25" t="s">
        <v>5375</v>
      </c>
      <c r="C369" s="24" t="s">
        <v>5990</v>
      </c>
      <c r="D369" s="26">
        <v>44162.663680555554</v>
      </c>
      <c r="E369" s="27" t="s">
        <v>5191</v>
      </c>
      <c r="F369" s="25" t="s">
        <v>5192</v>
      </c>
      <c r="G369" s="28" t="s">
        <v>5991</v>
      </c>
    </row>
    <row r="370" spans="1:7" s="19" customFormat="1" x14ac:dyDescent="0.15">
      <c r="A370" s="24" t="s">
        <v>5245</v>
      </c>
      <c r="B370" s="25" t="s">
        <v>5378</v>
      </c>
      <c r="C370" s="24" t="s">
        <v>5992</v>
      </c>
      <c r="D370" s="26">
        <v>44162.664490740739</v>
      </c>
      <c r="E370" s="27" t="s">
        <v>5191</v>
      </c>
      <c r="F370" s="25" t="s">
        <v>5192</v>
      </c>
      <c r="G370" s="28" t="s">
        <v>5993</v>
      </c>
    </row>
    <row r="371" spans="1:7" s="19" customFormat="1" x14ac:dyDescent="0.15">
      <c r="A371" s="24" t="s">
        <v>5245</v>
      </c>
      <c r="B371" s="25" t="s">
        <v>5370</v>
      </c>
      <c r="C371" s="24" t="s">
        <v>5994</v>
      </c>
      <c r="D371" s="26">
        <v>44162.665196759262</v>
      </c>
      <c r="E371" s="27" t="s">
        <v>5191</v>
      </c>
      <c r="F371" s="25" t="s">
        <v>5192</v>
      </c>
      <c r="G371" s="28" t="s">
        <v>5995</v>
      </c>
    </row>
    <row r="372" spans="1:7" s="19" customFormat="1" x14ac:dyDescent="0.15">
      <c r="A372" s="24" t="s">
        <v>5245</v>
      </c>
      <c r="B372" s="25" t="s">
        <v>5383</v>
      </c>
      <c r="C372" s="24" t="s">
        <v>5996</v>
      </c>
      <c r="D372" s="26">
        <v>44043.438946759263</v>
      </c>
      <c r="E372" s="24" t="s">
        <v>5997</v>
      </c>
      <c r="F372" s="24" t="s">
        <v>5998</v>
      </c>
      <c r="G372" s="24" t="s">
        <v>5999</v>
      </c>
    </row>
    <row r="373" spans="1:7" s="19" customFormat="1" x14ac:dyDescent="0.15">
      <c r="A373" s="24" t="s">
        <v>5261</v>
      </c>
      <c r="B373" s="25" t="s">
        <v>6000</v>
      </c>
      <c r="C373" s="24" t="s">
        <v>6001</v>
      </c>
      <c r="D373" s="26">
        <v>44043.439768518518</v>
      </c>
      <c r="E373" s="24" t="s">
        <v>5997</v>
      </c>
      <c r="F373" s="24" t="s">
        <v>5998</v>
      </c>
      <c r="G373" s="24" t="s">
        <v>6002</v>
      </c>
    </row>
    <row r="374" spans="1:7" s="19" customFormat="1" x14ac:dyDescent="0.15">
      <c r="A374" s="24" t="s">
        <v>5261</v>
      </c>
      <c r="B374" s="25" t="s">
        <v>6003</v>
      </c>
      <c r="C374" s="24" t="s">
        <v>6004</v>
      </c>
      <c r="D374" s="26">
        <v>44043.441296296296</v>
      </c>
      <c r="E374" s="24" t="s">
        <v>5997</v>
      </c>
      <c r="F374" s="24" t="s">
        <v>5998</v>
      </c>
      <c r="G374" s="24" t="s">
        <v>6005</v>
      </c>
    </row>
    <row r="375" spans="1:7" s="19" customFormat="1" x14ac:dyDescent="0.15">
      <c r="A375" s="24" t="s">
        <v>5261</v>
      </c>
      <c r="B375" s="25" t="s">
        <v>6006</v>
      </c>
      <c r="C375" s="24" t="s">
        <v>6007</v>
      </c>
      <c r="D375" s="26">
        <v>44153.421111111114</v>
      </c>
      <c r="E375" s="27" t="s">
        <v>6008</v>
      </c>
      <c r="F375" s="25" t="s">
        <v>5192</v>
      </c>
      <c r="G375" s="30" t="s">
        <v>6009</v>
      </c>
    </row>
    <row r="376" spans="1:7" s="19" customFormat="1" x14ac:dyDescent="0.15">
      <c r="A376" s="24" t="s">
        <v>5245</v>
      </c>
      <c r="B376" s="25" t="s">
        <v>6010</v>
      </c>
      <c r="C376" s="24" t="s">
        <v>6011</v>
      </c>
      <c r="D376" s="26">
        <v>44153.421747685185</v>
      </c>
      <c r="E376" s="27" t="s">
        <v>6008</v>
      </c>
      <c r="F376" s="25" t="s">
        <v>5192</v>
      </c>
      <c r="G376" s="30" t="s">
        <v>6012</v>
      </c>
    </row>
    <row r="377" spans="1:7" s="19" customFormat="1" x14ac:dyDescent="0.15">
      <c r="A377" s="24" t="s">
        <v>5261</v>
      </c>
      <c r="B377" s="25" t="s">
        <v>6013</v>
      </c>
      <c r="C377" s="24" t="s">
        <v>6014</v>
      </c>
      <c r="D377" s="26">
        <v>44160.404490740744</v>
      </c>
      <c r="E377" s="27" t="s">
        <v>6008</v>
      </c>
      <c r="F377" s="25" t="s">
        <v>5192</v>
      </c>
      <c r="G377" s="30" t="s">
        <v>6015</v>
      </c>
    </row>
    <row r="378" spans="1:7" s="19" customFormat="1" x14ac:dyDescent="0.15">
      <c r="A378" s="24" t="s">
        <v>5245</v>
      </c>
      <c r="B378" s="25" t="s">
        <v>6016</v>
      </c>
      <c r="C378" s="24" t="s">
        <v>6017</v>
      </c>
      <c r="D378" s="26">
        <v>44160.405868055554</v>
      </c>
      <c r="E378" s="27" t="s">
        <v>6008</v>
      </c>
      <c r="F378" s="25" t="s">
        <v>5192</v>
      </c>
      <c r="G378" s="30" t="s">
        <v>6018</v>
      </c>
    </row>
    <row r="379" spans="1:7" s="19" customFormat="1" x14ac:dyDescent="0.15">
      <c r="A379" s="29" t="s">
        <v>5261</v>
      </c>
      <c r="B379" s="25" t="s">
        <v>6019</v>
      </c>
      <c r="C379" s="29" t="s">
        <v>6020</v>
      </c>
      <c r="D379" s="26">
        <v>44160.407013888886</v>
      </c>
      <c r="E379" s="27" t="s">
        <v>6008</v>
      </c>
      <c r="F379" s="25" t="s">
        <v>5192</v>
      </c>
      <c r="G379" s="30" t="s">
        <v>6021</v>
      </c>
    </row>
    <row r="380" spans="1:7" s="19" customFormat="1" x14ac:dyDescent="0.15">
      <c r="A380" s="24" t="s">
        <v>5261</v>
      </c>
      <c r="B380" s="25" t="s">
        <v>6022</v>
      </c>
      <c r="C380" s="24" t="s">
        <v>6023</v>
      </c>
      <c r="D380" s="26">
        <v>44160.40824074074</v>
      </c>
      <c r="E380" s="27" t="s">
        <v>6008</v>
      </c>
      <c r="F380" s="25" t="s">
        <v>5192</v>
      </c>
      <c r="G380" s="30" t="s">
        <v>6024</v>
      </c>
    </row>
    <row r="381" spans="1:7" s="19" customFormat="1" x14ac:dyDescent="0.15">
      <c r="A381" s="24" t="s">
        <v>5261</v>
      </c>
      <c r="B381" s="25" t="s">
        <v>5056</v>
      </c>
      <c r="C381" s="24" t="s">
        <v>6025</v>
      </c>
      <c r="D381" s="26">
        <v>44160.409467592595</v>
      </c>
      <c r="E381" s="27" t="s">
        <v>6008</v>
      </c>
      <c r="F381" s="25" t="s">
        <v>5192</v>
      </c>
      <c r="G381" s="30" t="s">
        <v>6026</v>
      </c>
    </row>
    <row r="382" spans="1:7" s="19" customFormat="1" x14ac:dyDescent="0.15">
      <c r="A382" s="29" t="s">
        <v>5261</v>
      </c>
      <c r="B382" s="25" t="s">
        <v>5080</v>
      </c>
      <c r="C382" s="29" t="s">
        <v>6027</v>
      </c>
      <c r="D382" s="26">
        <v>44160.410775462966</v>
      </c>
      <c r="E382" s="27" t="s">
        <v>6008</v>
      </c>
      <c r="F382" s="25" t="s">
        <v>5192</v>
      </c>
      <c r="G382" s="30" t="s">
        <v>6028</v>
      </c>
    </row>
    <row r="383" spans="1:7" s="19" customFormat="1" x14ac:dyDescent="0.15">
      <c r="A383" s="24" t="s">
        <v>5261</v>
      </c>
      <c r="B383" s="25" t="s">
        <v>5086</v>
      </c>
      <c r="C383" s="24" t="s">
        <v>6029</v>
      </c>
      <c r="D383" s="26">
        <v>44160.411956018521</v>
      </c>
      <c r="E383" s="27" t="s">
        <v>6008</v>
      </c>
      <c r="F383" s="25" t="s">
        <v>5192</v>
      </c>
      <c r="G383" s="30" t="s">
        <v>6030</v>
      </c>
    </row>
    <row r="384" spans="1:7" s="19" customFormat="1" x14ac:dyDescent="0.15">
      <c r="A384" s="29" t="s">
        <v>5261</v>
      </c>
      <c r="B384" s="25" t="s">
        <v>5050</v>
      </c>
      <c r="C384" s="29" t="s">
        <v>6031</v>
      </c>
      <c r="D384" s="26">
        <v>44160.413171296299</v>
      </c>
      <c r="E384" s="27" t="s">
        <v>6008</v>
      </c>
      <c r="F384" s="25" t="s">
        <v>5192</v>
      </c>
      <c r="G384" s="30" t="s">
        <v>6032</v>
      </c>
    </row>
    <row r="385" spans="1:7" s="19" customFormat="1" x14ac:dyDescent="0.15">
      <c r="A385" s="24" t="s">
        <v>5261</v>
      </c>
      <c r="B385" s="25" t="s">
        <v>5035</v>
      </c>
      <c r="C385" s="24" t="s">
        <v>6033</v>
      </c>
      <c r="D385" s="26">
        <v>44160.414270833331</v>
      </c>
      <c r="E385" s="27" t="s">
        <v>6008</v>
      </c>
      <c r="F385" s="25" t="s">
        <v>5192</v>
      </c>
      <c r="G385" s="30" t="s">
        <v>6034</v>
      </c>
    </row>
    <row r="386" spans="1:7" s="19" customFormat="1" x14ac:dyDescent="0.15">
      <c r="A386" s="29" t="s">
        <v>5261</v>
      </c>
      <c r="B386" s="25" t="s">
        <v>5062</v>
      </c>
      <c r="C386" s="29" t="s">
        <v>6035</v>
      </c>
      <c r="D386" s="26">
        <v>44160.415277777778</v>
      </c>
      <c r="E386" s="27" t="s">
        <v>6008</v>
      </c>
      <c r="F386" s="25" t="s">
        <v>5192</v>
      </c>
      <c r="G386" s="30" t="s">
        <v>6036</v>
      </c>
    </row>
    <row r="387" spans="1:7" s="19" customFormat="1" x14ac:dyDescent="0.15">
      <c r="A387" s="24" t="s">
        <v>5261</v>
      </c>
      <c r="B387" s="25" t="s">
        <v>5071</v>
      </c>
      <c r="C387" s="24" t="s">
        <v>6037</v>
      </c>
      <c r="D387" s="26">
        <v>44140.482615740744</v>
      </c>
      <c r="E387" s="27" t="s">
        <v>6008</v>
      </c>
      <c r="F387" s="25" t="s">
        <v>5192</v>
      </c>
      <c r="G387" s="30" t="s">
        <v>6038</v>
      </c>
    </row>
    <row r="388" spans="1:7" s="19" customFormat="1" x14ac:dyDescent="0.15">
      <c r="A388" s="24" t="s">
        <v>5261</v>
      </c>
      <c r="B388" s="25" t="s">
        <v>5039</v>
      </c>
      <c r="C388" s="24" t="s">
        <v>6039</v>
      </c>
      <c r="D388" s="26">
        <v>44148.483495370368</v>
      </c>
      <c r="E388" s="27" t="s">
        <v>6008</v>
      </c>
      <c r="F388" s="25" t="s">
        <v>5192</v>
      </c>
      <c r="G388" s="30" t="s">
        <v>6040</v>
      </c>
    </row>
    <row r="389" spans="1:7" s="19" customFormat="1" x14ac:dyDescent="0.15">
      <c r="A389" s="29" t="s">
        <v>5261</v>
      </c>
      <c r="B389" s="25" t="s">
        <v>5068</v>
      </c>
      <c r="C389" s="29" t="s">
        <v>6041</v>
      </c>
      <c r="D389" s="26">
        <v>44160.564409722225</v>
      </c>
      <c r="E389" s="27" t="s">
        <v>6008</v>
      </c>
      <c r="F389" s="25" t="s">
        <v>5192</v>
      </c>
      <c r="G389" s="30" t="s">
        <v>6042</v>
      </c>
    </row>
    <row r="390" spans="1:7" s="19" customFormat="1" x14ac:dyDescent="0.15">
      <c r="A390" s="24" t="s">
        <v>5261</v>
      </c>
      <c r="B390" s="25" t="s">
        <v>5032</v>
      </c>
      <c r="C390" s="24" t="s">
        <v>6043</v>
      </c>
      <c r="D390" s="26">
        <v>44187.579942129632</v>
      </c>
      <c r="E390" s="27" t="s">
        <v>6008</v>
      </c>
      <c r="F390" s="25" t="s">
        <v>5192</v>
      </c>
      <c r="G390" s="30" t="s">
        <v>6044</v>
      </c>
    </row>
    <row r="391" spans="1:7" s="19" customFormat="1" x14ac:dyDescent="0.15">
      <c r="A391" s="24" t="s">
        <v>5261</v>
      </c>
      <c r="B391" s="25" t="s">
        <v>5053</v>
      </c>
      <c r="C391" s="24" t="s">
        <v>6045</v>
      </c>
      <c r="D391" s="26">
        <v>44187.580648148149</v>
      </c>
      <c r="E391" s="27" t="s">
        <v>6008</v>
      </c>
      <c r="F391" s="25" t="s">
        <v>5192</v>
      </c>
      <c r="G391" s="30" t="s">
        <v>6046</v>
      </c>
    </row>
    <row r="392" spans="1:7" s="19" customFormat="1" x14ac:dyDescent="0.15">
      <c r="A392" s="24" t="s">
        <v>5261</v>
      </c>
      <c r="B392" s="25" t="s">
        <v>5065</v>
      </c>
      <c r="C392" s="24" t="s">
        <v>6047</v>
      </c>
      <c r="D392" s="26">
        <v>44188.545347222222</v>
      </c>
      <c r="E392" s="27" t="s">
        <v>6008</v>
      </c>
      <c r="F392" s="25" t="s">
        <v>5192</v>
      </c>
      <c r="G392" s="30" t="s">
        <v>6048</v>
      </c>
    </row>
    <row r="393" spans="1:7" s="19" customFormat="1" x14ac:dyDescent="0.15">
      <c r="A393" s="24" t="s">
        <v>5261</v>
      </c>
      <c r="B393" s="25" t="s">
        <v>5074</v>
      </c>
      <c r="C393" s="24" t="s">
        <v>6049</v>
      </c>
      <c r="D393" s="26">
        <v>44190.369571759256</v>
      </c>
      <c r="E393" s="27" t="s">
        <v>6008</v>
      </c>
      <c r="F393" s="25" t="s">
        <v>5192</v>
      </c>
      <c r="G393" s="30" t="s">
        <v>6050</v>
      </c>
    </row>
    <row r="394" spans="1:7" s="19" customFormat="1" x14ac:dyDescent="0.15">
      <c r="A394" s="24" t="s">
        <v>5261</v>
      </c>
      <c r="B394" s="25" t="s">
        <v>5059</v>
      </c>
      <c r="C394" s="24" t="s">
        <v>6051</v>
      </c>
      <c r="D394" s="26">
        <v>44190.491666666669</v>
      </c>
      <c r="E394" s="27" t="s">
        <v>6008</v>
      </c>
      <c r="F394" s="25" t="s">
        <v>5192</v>
      </c>
      <c r="G394" s="30" t="s">
        <v>6052</v>
      </c>
    </row>
    <row r="395" spans="1:7" s="19" customFormat="1" x14ac:dyDescent="0.15">
      <c r="A395" s="29" t="s">
        <v>5261</v>
      </c>
      <c r="B395" s="25" t="s">
        <v>5212</v>
      </c>
      <c r="C395" s="29" t="s">
        <v>6053</v>
      </c>
      <c r="D395" s="26">
        <v>44193.441307870373</v>
      </c>
      <c r="E395" s="27" t="s">
        <v>6008</v>
      </c>
      <c r="F395" s="25" t="s">
        <v>5192</v>
      </c>
      <c r="G395" s="30" t="s">
        <v>6054</v>
      </c>
    </row>
    <row r="396" spans="1:7" s="19" customFormat="1" x14ac:dyDescent="0.15">
      <c r="A396" s="24" t="s">
        <v>5261</v>
      </c>
      <c r="B396" s="25" t="s">
        <v>5215</v>
      </c>
      <c r="C396" s="24" t="s">
        <v>6055</v>
      </c>
      <c r="D396" s="26">
        <v>44200.409432870372</v>
      </c>
      <c r="E396" s="27" t="s">
        <v>6008</v>
      </c>
      <c r="F396" s="25" t="s">
        <v>5192</v>
      </c>
      <c r="G396" s="30" t="s">
        <v>6056</v>
      </c>
    </row>
    <row r="397" spans="1:7" s="19" customFormat="1" x14ac:dyDescent="0.15">
      <c r="A397" s="24" t="s">
        <v>5261</v>
      </c>
      <c r="B397" s="25" t="s">
        <v>5218</v>
      </c>
      <c r="C397" s="24" t="s">
        <v>6057</v>
      </c>
      <c r="D397" s="26">
        <v>44201.457858796297</v>
      </c>
      <c r="E397" s="27" t="s">
        <v>6008</v>
      </c>
      <c r="F397" s="25" t="s">
        <v>5192</v>
      </c>
      <c r="G397" s="30" t="s">
        <v>6058</v>
      </c>
    </row>
    <row r="398" spans="1:7" s="19" customFormat="1" x14ac:dyDescent="0.15">
      <c r="A398" s="24" t="s">
        <v>5261</v>
      </c>
      <c r="B398" s="25" t="s">
        <v>5221</v>
      </c>
      <c r="C398" s="24" t="s">
        <v>6059</v>
      </c>
      <c r="D398" s="26">
        <v>44204.394502314812</v>
      </c>
      <c r="E398" s="27" t="s">
        <v>6008</v>
      </c>
      <c r="F398" s="25" t="s">
        <v>5192</v>
      </c>
      <c r="G398" s="30" t="s">
        <v>6060</v>
      </c>
    </row>
    <row r="399" spans="1:7" s="19" customFormat="1" x14ac:dyDescent="0.15">
      <c r="A399" s="24" t="s">
        <v>5261</v>
      </c>
      <c r="B399" s="25" t="s">
        <v>5224</v>
      </c>
      <c r="C399" s="24" t="s">
        <v>6061</v>
      </c>
      <c r="D399" s="26">
        <v>44137.603935185187</v>
      </c>
      <c r="E399" s="24" t="s">
        <v>6062</v>
      </c>
      <c r="F399" s="24" t="s">
        <v>5998</v>
      </c>
      <c r="G399" s="24" t="s">
        <v>6063</v>
      </c>
    </row>
    <row r="400" spans="1:7" s="19" customFormat="1" x14ac:dyDescent="0.15">
      <c r="A400" s="29" t="s">
        <v>5261</v>
      </c>
      <c r="B400" s="25" t="s">
        <v>5227</v>
      </c>
      <c r="C400" s="29" t="s">
        <v>6064</v>
      </c>
      <c r="D400" s="26">
        <v>44134.446087962962</v>
      </c>
      <c r="E400" s="24" t="s">
        <v>6062</v>
      </c>
      <c r="F400" s="24" t="s">
        <v>5998</v>
      </c>
      <c r="G400" s="24" t="s">
        <v>6065</v>
      </c>
    </row>
    <row r="401" spans="1:7" s="19" customFormat="1" x14ac:dyDescent="0.15">
      <c r="A401" s="24" t="s">
        <v>5261</v>
      </c>
      <c r="B401" s="25" t="s">
        <v>5230</v>
      </c>
      <c r="C401" s="24" t="s">
        <v>6066</v>
      </c>
      <c r="D401" s="26">
        <v>44134.447268518517</v>
      </c>
      <c r="E401" s="24" t="s">
        <v>6062</v>
      </c>
      <c r="F401" s="24" t="s">
        <v>5998</v>
      </c>
      <c r="G401" s="24" t="s">
        <v>6067</v>
      </c>
    </row>
    <row r="402" spans="1:7" s="19" customFormat="1" x14ac:dyDescent="0.15">
      <c r="A402" s="24" t="s">
        <v>5261</v>
      </c>
      <c r="B402" s="25" t="s">
        <v>5233</v>
      </c>
      <c r="C402" s="24" t="s">
        <v>6068</v>
      </c>
      <c r="D402" s="26">
        <v>44134.44803240741</v>
      </c>
      <c r="E402" s="24" t="s">
        <v>6062</v>
      </c>
      <c r="F402" s="24" t="s">
        <v>5998</v>
      </c>
      <c r="G402" s="24" t="s">
        <v>6069</v>
      </c>
    </row>
    <row r="403" spans="1:7" s="19" customFormat="1" x14ac:dyDescent="0.15">
      <c r="A403" s="24" t="s">
        <v>5261</v>
      </c>
      <c r="B403" s="25" t="s">
        <v>5236</v>
      </c>
      <c r="C403" s="24" t="s">
        <v>6070</v>
      </c>
      <c r="D403" s="26">
        <v>44134.448738425926</v>
      </c>
      <c r="E403" s="24" t="s">
        <v>6062</v>
      </c>
      <c r="F403" s="24" t="s">
        <v>5998</v>
      </c>
      <c r="G403" s="24" t="s">
        <v>6071</v>
      </c>
    </row>
    <row r="404" spans="1:7" s="19" customFormat="1" x14ac:dyDescent="0.15">
      <c r="A404" s="24" t="s">
        <v>5261</v>
      </c>
      <c r="B404" s="25" t="s">
        <v>5239</v>
      </c>
      <c r="C404" s="24" t="s">
        <v>6072</v>
      </c>
      <c r="D404" s="26">
        <v>44134.449456018519</v>
      </c>
      <c r="E404" s="24" t="s">
        <v>6062</v>
      </c>
      <c r="F404" s="24" t="s">
        <v>5998</v>
      </c>
      <c r="G404" s="24" t="s">
        <v>6073</v>
      </c>
    </row>
    <row r="405" spans="1:7" s="19" customFormat="1" x14ac:dyDescent="0.15">
      <c r="A405" s="24" t="s">
        <v>5261</v>
      </c>
      <c r="B405" s="25" t="s">
        <v>5242</v>
      </c>
      <c r="C405" s="24" t="s">
        <v>6074</v>
      </c>
      <c r="D405" s="26">
        <v>44134.450150462966</v>
      </c>
      <c r="E405" s="24" t="s">
        <v>6062</v>
      </c>
      <c r="F405" s="24" t="s">
        <v>5998</v>
      </c>
      <c r="G405" s="24" t="s">
        <v>6075</v>
      </c>
    </row>
    <row r="406" spans="1:7" s="19" customFormat="1" x14ac:dyDescent="0.15">
      <c r="A406" s="24" t="s">
        <v>5261</v>
      </c>
      <c r="B406" s="25" t="s">
        <v>6076</v>
      </c>
      <c r="C406" s="24" t="s">
        <v>6077</v>
      </c>
      <c r="D406" s="26">
        <v>44134.450729166667</v>
      </c>
      <c r="E406" s="24" t="s">
        <v>6062</v>
      </c>
      <c r="F406" s="24" t="s">
        <v>5998</v>
      </c>
      <c r="G406" s="24" t="s">
        <v>6078</v>
      </c>
    </row>
    <row r="407" spans="1:7" s="19" customFormat="1" x14ac:dyDescent="0.15">
      <c r="A407" s="24" t="s">
        <v>5261</v>
      </c>
      <c r="B407" s="25" t="s">
        <v>6079</v>
      </c>
      <c r="C407" s="24" t="s">
        <v>6080</v>
      </c>
      <c r="D407" s="26">
        <v>44134.451331018521</v>
      </c>
      <c r="E407" s="24" t="s">
        <v>6062</v>
      </c>
      <c r="F407" s="24" t="s">
        <v>5998</v>
      </c>
      <c r="G407" s="24" t="s">
        <v>6081</v>
      </c>
    </row>
    <row r="408" spans="1:7" s="19" customFormat="1" x14ac:dyDescent="0.15">
      <c r="A408" s="24" t="s">
        <v>5261</v>
      </c>
      <c r="B408" s="25" t="s">
        <v>6082</v>
      </c>
      <c r="C408" s="24" t="s">
        <v>6083</v>
      </c>
      <c r="D408" s="26">
        <v>44134.451944444445</v>
      </c>
      <c r="E408" s="24" t="s">
        <v>6062</v>
      </c>
      <c r="F408" s="24" t="s">
        <v>5998</v>
      </c>
      <c r="G408" s="24" t="s">
        <v>6084</v>
      </c>
    </row>
    <row r="409" spans="1:7" s="19" customFormat="1" x14ac:dyDescent="0.15">
      <c r="A409" s="24" t="s">
        <v>5261</v>
      </c>
      <c r="B409" s="25" t="s">
        <v>6085</v>
      </c>
      <c r="C409" s="24" t="s">
        <v>6086</v>
      </c>
      <c r="D409" s="26">
        <v>44134.452662037038</v>
      </c>
      <c r="E409" s="24" t="s">
        <v>6062</v>
      </c>
      <c r="F409" s="24" t="s">
        <v>5998</v>
      </c>
      <c r="G409" s="24" t="s">
        <v>6087</v>
      </c>
    </row>
    <row r="410" spans="1:7" s="19" customFormat="1" x14ac:dyDescent="0.15">
      <c r="A410" s="24" t="s">
        <v>5261</v>
      </c>
      <c r="B410" s="25" t="s">
        <v>6088</v>
      </c>
      <c r="C410" s="24" t="s">
        <v>6089</v>
      </c>
      <c r="D410" s="26">
        <v>44159.606817129628</v>
      </c>
      <c r="E410" s="24" t="s">
        <v>6062</v>
      </c>
      <c r="F410" s="24" t="s">
        <v>5998</v>
      </c>
      <c r="G410" s="24" t="s">
        <v>6090</v>
      </c>
    </row>
    <row r="411" spans="1:7" s="19" customFormat="1" x14ac:dyDescent="0.15">
      <c r="A411" s="24" t="s">
        <v>5261</v>
      </c>
      <c r="B411" s="25" t="s">
        <v>6091</v>
      </c>
      <c r="C411" s="24" t="s">
        <v>6092</v>
      </c>
      <c r="D411" s="26">
        <v>44159.607488425929</v>
      </c>
      <c r="E411" s="24" t="s">
        <v>6062</v>
      </c>
      <c r="F411" s="24" t="s">
        <v>5998</v>
      </c>
      <c r="G411" s="24" t="s">
        <v>6093</v>
      </c>
    </row>
    <row r="412" spans="1:7" s="19" customFormat="1" x14ac:dyDescent="0.15">
      <c r="A412" s="24" t="s">
        <v>5261</v>
      </c>
      <c r="B412" s="25" t="s">
        <v>6094</v>
      </c>
      <c r="C412" s="24" t="s">
        <v>6095</v>
      </c>
      <c r="D412" s="26">
        <v>44159.608263888891</v>
      </c>
      <c r="E412" s="24" t="s">
        <v>6062</v>
      </c>
      <c r="F412" s="24" t="s">
        <v>5998</v>
      </c>
      <c r="G412" s="24" t="s">
        <v>6096</v>
      </c>
    </row>
    <row r="413" spans="1:7" s="19" customFormat="1" x14ac:dyDescent="0.15">
      <c r="A413" s="24" t="s">
        <v>15</v>
      </c>
      <c r="B413" s="25" t="s">
        <v>6097</v>
      </c>
      <c r="C413" s="24" t="s">
        <v>6098</v>
      </c>
      <c r="D413" s="26">
        <v>44159.611689814818</v>
      </c>
      <c r="E413" s="24" t="s">
        <v>6062</v>
      </c>
      <c r="F413" s="24" t="s">
        <v>5998</v>
      </c>
      <c r="G413" s="24" t="s">
        <v>6099</v>
      </c>
    </row>
    <row r="414" spans="1:7" s="19" customFormat="1" x14ac:dyDescent="0.15">
      <c r="A414" s="29" t="s">
        <v>15</v>
      </c>
      <c r="B414" s="25" t="s">
        <v>6100</v>
      </c>
      <c r="C414" s="29" t="s">
        <v>6101</v>
      </c>
      <c r="D414" s="26">
        <v>44162.533703703702</v>
      </c>
      <c r="E414" s="24" t="s">
        <v>6062</v>
      </c>
      <c r="F414" s="24" t="s">
        <v>5998</v>
      </c>
      <c r="G414" s="24" t="s">
        <v>6102</v>
      </c>
    </row>
    <row r="415" spans="1:7" s="19" customFormat="1" x14ac:dyDescent="0.15">
      <c r="A415" s="24" t="s">
        <v>15</v>
      </c>
      <c r="B415" s="25" t="s">
        <v>6103</v>
      </c>
      <c r="C415" s="24" t="s">
        <v>6104</v>
      </c>
      <c r="D415" s="26">
        <v>44162.534328703703</v>
      </c>
      <c r="E415" s="24" t="s">
        <v>6062</v>
      </c>
      <c r="F415" s="24" t="s">
        <v>5998</v>
      </c>
      <c r="G415" s="24" t="s">
        <v>6105</v>
      </c>
    </row>
    <row r="416" spans="1:7" s="19" customFormat="1" x14ac:dyDescent="0.15">
      <c r="A416" s="24" t="s">
        <v>15</v>
      </c>
      <c r="B416" s="25" t="s">
        <v>6106</v>
      </c>
      <c r="C416" s="24" t="s">
        <v>6107</v>
      </c>
      <c r="D416" s="26">
        <v>44162.534930555557</v>
      </c>
      <c r="E416" s="24" t="s">
        <v>6062</v>
      </c>
      <c r="F416" s="24" t="s">
        <v>5998</v>
      </c>
      <c r="G416" s="24" t="s">
        <v>6108</v>
      </c>
    </row>
    <row r="417" spans="1:7" x14ac:dyDescent="0.15">
      <c r="A417" s="24" t="s">
        <v>15</v>
      </c>
      <c r="B417" s="25" t="s">
        <v>6109</v>
      </c>
      <c r="C417" s="24" t="s">
        <v>6110</v>
      </c>
      <c r="D417" s="26">
        <v>44162.535567129627</v>
      </c>
      <c r="E417" s="24" t="s">
        <v>6062</v>
      </c>
      <c r="F417" s="24" t="s">
        <v>5998</v>
      </c>
      <c r="G417" s="24" t="s">
        <v>6111</v>
      </c>
    </row>
    <row r="418" spans="1:7" x14ac:dyDescent="0.15">
      <c r="A418" s="24" t="s">
        <v>15</v>
      </c>
      <c r="B418" s="25" t="s">
        <v>6112</v>
      </c>
      <c r="C418" s="24" t="s">
        <v>6113</v>
      </c>
      <c r="D418" s="26">
        <v>44162.53628472222</v>
      </c>
      <c r="E418" s="24" t="s">
        <v>6062</v>
      </c>
      <c r="F418" s="24" t="s">
        <v>5998</v>
      </c>
      <c r="G418" s="24" t="s">
        <v>6114</v>
      </c>
    </row>
    <row r="419" spans="1:7" x14ac:dyDescent="0.15">
      <c r="A419" s="24" t="s">
        <v>15</v>
      </c>
      <c r="B419" s="25" t="s">
        <v>6115</v>
      </c>
      <c r="C419" s="24" t="s">
        <v>6116</v>
      </c>
      <c r="D419" s="26">
        <v>44162.53696759259</v>
      </c>
      <c r="E419" s="24" t="s">
        <v>6062</v>
      </c>
      <c r="F419" s="24" t="s">
        <v>5998</v>
      </c>
      <c r="G419" s="24" t="s">
        <v>6117</v>
      </c>
    </row>
    <row r="420" spans="1:7" x14ac:dyDescent="0.15">
      <c r="A420" s="24" t="s">
        <v>15</v>
      </c>
      <c r="B420" s="25" t="s">
        <v>6118</v>
      </c>
      <c r="C420" s="24" t="s">
        <v>6119</v>
      </c>
      <c r="D420" s="26">
        <v>44162.537627314814</v>
      </c>
      <c r="E420" s="24" t="s">
        <v>6062</v>
      </c>
      <c r="F420" s="24" t="s">
        <v>5998</v>
      </c>
      <c r="G420" s="24" t="s">
        <v>6120</v>
      </c>
    </row>
    <row r="421" spans="1:7" x14ac:dyDescent="0.15">
      <c r="A421" s="24" t="s">
        <v>15</v>
      </c>
      <c r="B421" s="25" t="s">
        <v>6121</v>
      </c>
      <c r="C421" s="24" t="s">
        <v>6122</v>
      </c>
      <c r="D421" s="26">
        <v>44162.538321759261</v>
      </c>
      <c r="E421" s="24" t="s">
        <v>6062</v>
      </c>
      <c r="F421" s="24" t="s">
        <v>5998</v>
      </c>
      <c r="G421" s="24" t="s">
        <v>6123</v>
      </c>
    </row>
    <row r="422" spans="1:7" x14ac:dyDescent="0.15">
      <c r="A422" s="24" t="s">
        <v>15</v>
      </c>
      <c r="B422" s="25" t="s">
        <v>6124</v>
      </c>
      <c r="C422" s="24" t="s">
        <v>6125</v>
      </c>
      <c r="D422" s="26">
        <v>44162.538946759261</v>
      </c>
      <c r="E422" s="24" t="s">
        <v>6062</v>
      </c>
      <c r="F422" s="24" t="s">
        <v>5998</v>
      </c>
      <c r="G422" s="24" t="s">
        <v>6126</v>
      </c>
    </row>
    <row r="423" spans="1:7" x14ac:dyDescent="0.15">
      <c r="A423" s="24" t="s">
        <v>15</v>
      </c>
      <c r="B423" s="25" t="s">
        <v>6127</v>
      </c>
      <c r="C423" s="24" t="s">
        <v>6128</v>
      </c>
      <c r="D423" s="26">
        <v>44162.539560185185</v>
      </c>
      <c r="E423" s="24" t="s">
        <v>6062</v>
      </c>
      <c r="F423" s="24" t="s">
        <v>5998</v>
      </c>
      <c r="G423" s="24" t="s">
        <v>6129</v>
      </c>
    </row>
    <row r="424" spans="1:7" x14ac:dyDescent="0.15">
      <c r="A424" s="24" t="s">
        <v>5541</v>
      </c>
      <c r="B424" s="25" t="s">
        <v>6130</v>
      </c>
      <c r="C424" s="24" t="s">
        <v>6131</v>
      </c>
      <c r="D424" s="26">
        <v>44162.542141203703</v>
      </c>
      <c r="E424" s="24" t="s">
        <v>6062</v>
      </c>
      <c r="F424" s="24" t="s">
        <v>5998</v>
      </c>
      <c r="G424" s="24" t="s">
        <v>6132</v>
      </c>
    </row>
    <row r="425" spans="1:7" x14ac:dyDescent="0.15">
      <c r="A425" s="24" t="s">
        <v>5541</v>
      </c>
      <c r="B425" s="25" t="s">
        <v>6133</v>
      </c>
      <c r="C425" s="24" t="s">
        <v>6134</v>
      </c>
      <c r="D425" s="26">
        <v>44162.543078703704</v>
      </c>
      <c r="E425" s="24" t="s">
        <v>6062</v>
      </c>
      <c r="F425" s="24" t="s">
        <v>5998</v>
      </c>
      <c r="G425" s="24" t="s">
        <v>6135</v>
      </c>
    </row>
    <row r="426" spans="1:7" x14ac:dyDescent="0.15">
      <c r="A426" s="24" t="s">
        <v>5541</v>
      </c>
      <c r="B426" s="25" t="s">
        <v>6136</v>
      </c>
      <c r="C426" s="24" t="s">
        <v>6137</v>
      </c>
      <c r="D426" s="26">
        <v>44162.54383101852</v>
      </c>
      <c r="E426" s="24" t="s">
        <v>6062</v>
      </c>
      <c r="F426" s="24" t="s">
        <v>5998</v>
      </c>
      <c r="G426" s="24" t="s">
        <v>6138</v>
      </c>
    </row>
    <row r="427" spans="1:7" x14ac:dyDescent="0.15">
      <c r="A427" s="24" t="s">
        <v>5541</v>
      </c>
      <c r="B427" s="25" t="s">
        <v>6139</v>
      </c>
      <c r="C427" s="24" t="s">
        <v>6140</v>
      </c>
      <c r="D427" s="26">
        <v>44162.544456018521</v>
      </c>
      <c r="E427" s="24" t="s">
        <v>6062</v>
      </c>
      <c r="F427" s="24" t="s">
        <v>5998</v>
      </c>
      <c r="G427" s="24" t="s">
        <v>6141</v>
      </c>
    </row>
  </sheetData>
  <autoFilter ref="A1:G416" xr:uid="{74614E96-930D-4802-AA04-9C5F473C7D5F}">
    <sortState xmlns:xlrd2="http://schemas.microsoft.com/office/spreadsheetml/2017/richdata2" ref="A2:G416">
      <sortCondition ref="A1:A416"/>
    </sortState>
  </autoFilter>
  <phoneticPr fontId="19"/>
  <conditionalFormatting sqref="G154:G171">
    <cfRule type="duplicateValues" dxfId="3" priority="1"/>
  </conditionalFormatting>
  <conditionalFormatting sqref="G367:G381">
    <cfRule type="duplicateValues" dxfId="2" priority="2"/>
  </conditionalFormatting>
  <conditionalFormatting sqref="G382:G426">
    <cfRule type="duplicateValues" dxfId="1" priority="3"/>
  </conditionalFormatting>
  <conditionalFormatting sqref="G172:G366">
    <cfRule type="duplicateValues" dxfId="0" priority="4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1D05095AC1264EB826F27DFFF58677" ma:contentTypeVersion="17" ma:contentTypeDescription="新しいドキュメントを作成します。" ma:contentTypeScope="" ma:versionID="3d8060aa95fabe474e6b60ada33b6ce6">
  <xsd:schema xmlns:xsd="http://www.w3.org/2001/XMLSchema" xmlns:xs="http://www.w3.org/2001/XMLSchema" xmlns:p="http://schemas.microsoft.com/office/2006/metadata/properties" xmlns:ns2="90c069db-971c-425b-9835-fc2647602eb1" xmlns:ns3="59231117-75e9-4962-ad30-93ca2e280b57" targetNamespace="http://schemas.microsoft.com/office/2006/metadata/properties" ma:root="true" ma:fieldsID="addad81e2e33a419f673d6fecaf90b32" ns2:_="" ns3:_="">
    <xsd:import namespace="90c069db-971c-425b-9835-fc2647602eb1"/>
    <xsd:import namespace="59231117-75e9-4962-ad30-93ca2e28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069db-971c-425b-9835-fc2647602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bc4fd492-276b-4614-b3af-3a4c63b563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31117-75e9-4962-ad30-93ca2e280b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b8cc825-7a96-416c-a2ce-3b4353d32480}" ma:internalName="TaxCatchAll" ma:showField="CatchAllData" ma:web="59231117-75e9-4962-ad30-93ca2e280b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231117-75e9-4962-ad30-93ca2e280b57" xsi:nil="true"/>
    <lcf76f155ced4ddcb4097134ff3c332f xmlns="90c069db-971c-425b-9835-fc2647602eb1">
      <Terms xmlns="http://schemas.microsoft.com/office/infopath/2007/PartnerControls"/>
    </lcf76f155ced4ddcb4097134ff3c332f>
    <_Flow_SignoffStatus xmlns="90c069db-971c-425b-9835-fc2647602eb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8A58B6-92E7-42D1-B4FD-883B7909E1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c069db-971c-425b-9835-fc2647602eb1"/>
    <ds:schemaRef ds:uri="59231117-75e9-4962-ad30-93ca2e28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494FFB-EE94-4BE0-A286-A59B3556CD86}">
  <ds:schemaRefs>
    <ds:schemaRef ds:uri="http://schemas.microsoft.com/office/2006/metadata/properties"/>
    <ds:schemaRef ds:uri="http://schemas.microsoft.com/office/infopath/2007/PartnerControls"/>
    <ds:schemaRef ds:uri="59231117-75e9-4962-ad30-93ca2e280b57"/>
    <ds:schemaRef ds:uri="90c069db-971c-425b-9835-fc2647602eb1"/>
  </ds:schemaRefs>
</ds:datastoreItem>
</file>

<file path=customXml/itemProps3.xml><?xml version="1.0" encoding="utf-8"?>
<ds:datastoreItem xmlns:ds="http://schemas.openxmlformats.org/officeDocument/2006/customXml" ds:itemID="{3A6AB93C-6CD3-45C8-BF34-5D8659064B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装置号機からの確認</vt:lpstr>
      <vt:lpstr>富士通型名・製造番号からの確認</vt:lpstr>
      <vt:lpstr>装置号機リスト(非表示)</vt:lpstr>
      <vt:lpstr>メモリ型名・号機リスト(非表示)</vt:lpstr>
      <vt:lpstr>'メモリ型名・号機リスト(非表示)'!_FilterDatabase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Yoshida, Yukinori/吉田 幸則</dc:creator>
  <cp:keywords/>
  <dc:description/>
  <cp:lastModifiedBy>y_yoshida@fujitsu.com</cp:lastModifiedBy>
  <cp:revision/>
  <dcterms:created xsi:type="dcterms:W3CDTF">2022-03-24T23:31:00Z</dcterms:created>
  <dcterms:modified xsi:type="dcterms:W3CDTF">2022-10-04T08:36:36Z</dcterms:modified>
  <cp:category>FUJITSU CONFIDENTIAL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2022-03-24T23:30:48Z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f4738612-96ec-4dc2-868c-7b8e6ecde534</vt:lpwstr>
  </property>
  <property fmtid="{D5CDD505-2E9C-101B-9397-08002B2CF9AE}" pid="8" name="MSIP_Label_a7295cc1-d279-42ac-ab4d-3b0f4fece050_ContentBits">
    <vt:lpwstr>0</vt:lpwstr>
  </property>
  <property fmtid="{D5CDD505-2E9C-101B-9397-08002B2CF9AE}" pid="9" name="ContentTypeId">
    <vt:lpwstr>0x010100D11D05095AC1264EB826F27DFFF58677</vt:lpwstr>
  </property>
  <property fmtid="{D5CDD505-2E9C-101B-9397-08002B2CF9AE}" pid="10" name="MediaServiceImageTags">
    <vt:lpwstr/>
  </property>
</Properties>
</file>